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codeName="ThisWorkbook" defaultThemeVersion="124226"/>
  <xr:revisionPtr revIDLastSave="0" documentId="8_{DF122C7B-42D8-4A3D-B94E-BDE354996217}" xr6:coauthVersionLast="43" xr6:coauthVersionMax="43" xr10:uidLastSave="{00000000-0000-0000-0000-000000000000}"/>
  <bookViews>
    <workbookView xWindow="-120" yWindow="-120" windowWidth="20730" windowHeight="11160" tabRatio="700" xr2:uid="{00000000-000D-0000-FFFF-FFFF00000000}"/>
  </bookViews>
  <sheets>
    <sheet name="País" sheetId="1" r:id="rId1"/>
    <sheet name="activ_am" sheetId="2" r:id="rId2"/>
    <sheet name="ocupación_am_1990-2017" sheetId="3" r:id="rId3"/>
    <sheet name="ocupación_am_quintiles_autonomo" sheetId="4" r:id="rId4"/>
    <sheet name="ocupación_relativa_am_1990-2017" sheetId="5" r:id="rId5"/>
    <sheet name="tipo_ocup_adulto_mayor" sheetId="6" r:id="rId6"/>
    <sheet name="tipo_ocup_am_desagregado" sheetId="7" r:id="rId7"/>
    <sheet name="afiliación_actv_por_segm" sheetId="8" r:id="rId8"/>
    <sheet name="ing_lab_por_ocupados" sheetId="9" r:id="rId9"/>
    <sheet name="pens_b_v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7" i="9" l="1"/>
  <c r="AC27" i="9"/>
  <c r="AB27" i="9"/>
  <c r="AD26" i="9"/>
  <c r="AC26" i="9"/>
  <c r="AB26" i="9"/>
  <c r="AD25" i="9"/>
  <c r="AC25" i="9"/>
  <c r="AB25" i="9"/>
  <c r="Y27" i="9"/>
  <c r="X27" i="9"/>
  <c r="W27" i="9"/>
  <c r="Y26" i="9"/>
  <c r="X26" i="9"/>
  <c r="W26" i="9"/>
  <c r="Y25" i="9"/>
  <c r="X25" i="9"/>
  <c r="W25" i="9"/>
  <c r="Y33" i="9"/>
  <c r="X33" i="9"/>
  <c r="W33" i="9"/>
  <c r="Y32" i="9"/>
  <c r="X32" i="9"/>
  <c r="W32" i="9"/>
  <c r="Y31" i="9"/>
  <c r="X31" i="9"/>
  <c r="W31" i="9"/>
  <c r="Y39" i="9"/>
  <c r="X39" i="9"/>
  <c r="W39" i="9"/>
  <c r="Y38" i="9"/>
  <c r="X38" i="9"/>
  <c r="W38" i="9"/>
  <c r="Y37" i="9"/>
  <c r="X37" i="9"/>
  <c r="W37" i="9"/>
  <c r="T39" i="9"/>
  <c r="S39" i="9"/>
  <c r="R39" i="9"/>
  <c r="T38" i="9"/>
  <c r="S38" i="9"/>
  <c r="R38" i="9"/>
  <c r="T37" i="9"/>
  <c r="S37" i="9"/>
  <c r="R37" i="9"/>
  <c r="T33" i="9"/>
  <c r="S33" i="9"/>
  <c r="R33" i="9"/>
  <c r="T32" i="9"/>
  <c r="S32" i="9"/>
  <c r="R32" i="9"/>
  <c r="T31" i="9"/>
  <c r="S31" i="9"/>
  <c r="R31" i="9"/>
  <c r="T27" i="9"/>
  <c r="S27" i="9"/>
  <c r="R27" i="9"/>
  <c r="T26" i="9"/>
  <c r="S26" i="9"/>
  <c r="R26" i="9"/>
  <c r="T25" i="9"/>
  <c r="S25" i="9"/>
  <c r="R25" i="9"/>
  <c r="O27" i="9"/>
  <c r="N27" i="9"/>
  <c r="M27" i="9"/>
  <c r="O26" i="9"/>
  <c r="N26" i="9"/>
  <c r="M26" i="9"/>
  <c r="O25" i="9"/>
  <c r="N25" i="9"/>
  <c r="M25" i="9"/>
  <c r="O33" i="9"/>
  <c r="N33" i="9"/>
  <c r="M33" i="9"/>
  <c r="O32" i="9"/>
  <c r="N32" i="9"/>
  <c r="M32" i="9"/>
  <c r="O31" i="9"/>
  <c r="N31" i="9"/>
  <c r="M31" i="9"/>
  <c r="O39" i="9"/>
  <c r="N39" i="9"/>
  <c r="M39" i="9"/>
  <c r="O38" i="9"/>
  <c r="N38" i="9"/>
  <c r="M38" i="9"/>
  <c r="O37" i="9"/>
  <c r="N37" i="9"/>
  <c r="M37" i="9"/>
  <c r="J39" i="9"/>
  <c r="I39" i="9"/>
  <c r="H39" i="9"/>
  <c r="J38" i="9"/>
  <c r="I38" i="9"/>
  <c r="H38" i="9"/>
  <c r="J37" i="9"/>
  <c r="I37" i="9"/>
  <c r="H37" i="9"/>
  <c r="J33" i="9"/>
  <c r="I33" i="9"/>
  <c r="H33" i="9"/>
  <c r="J32" i="9"/>
  <c r="I32" i="9"/>
  <c r="H32" i="9"/>
  <c r="J31" i="9"/>
  <c r="I31" i="9"/>
  <c r="H31" i="9"/>
  <c r="J27" i="9"/>
  <c r="I27" i="9"/>
  <c r="H27" i="9"/>
  <c r="J26" i="9"/>
  <c r="I26" i="9"/>
  <c r="H26" i="9"/>
  <c r="J25" i="9"/>
  <c r="I25" i="9"/>
  <c r="H25" i="9"/>
  <c r="E39" i="9"/>
  <c r="D39" i="9"/>
  <c r="C39" i="9"/>
  <c r="E38" i="9"/>
  <c r="D38" i="9"/>
  <c r="C38" i="9"/>
  <c r="E37" i="9"/>
  <c r="D37" i="9"/>
  <c r="C37" i="9"/>
  <c r="E33" i="9"/>
  <c r="D33" i="9"/>
  <c r="C33" i="9"/>
  <c r="E32" i="9"/>
  <c r="D32" i="9"/>
  <c r="C32" i="9"/>
  <c r="E31" i="9"/>
  <c r="D31" i="9"/>
  <c r="C31" i="9"/>
  <c r="C26" i="9"/>
  <c r="D26" i="9"/>
  <c r="E26" i="9"/>
  <c r="C27" i="9"/>
  <c r="D27" i="9"/>
  <c r="E27" i="9"/>
  <c r="D25" i="9"/>
  <c r="E25" i="9"/>
  <c r="C25" i="9"/>
</calcChain>
</file>

<file path=xl/sharedStrings.xml><?xml version="1.0" encoding="utf-8"?>
<sst xmlns="http://schemas.openxmlformats.org/spreadsheetml/2006/main" count="1277" uniqueCount="66">
  <si>
    <t>Ocupados</t>
  </si>
  <si>
    <t>Desocupados</t>
  </si>
  <si>
    <t>Inactivos</t>
  </si>
  <si>
    <t>Estado de actividad laboral en Adultos mayores (2017)</t>
  </si>
  <si>
    <t>Región de Tarapacá</t>
  </si>
  <si>
    <t>Región de Coquimbo</t>
  </si>
  <si>
    <t>Región de Maule</t>
  </si>
  <si>
    <t>Región de los Lagos</t>
  </si>
  <si>
    <t>Región Metropolitana de Santiago</t>
  </si>
  <si>
    <t>Región de Ñuble</t>
  </si>
  <si>
    <t>Región de Antofagasta</t>
  </si>
  <si>
    <t>Región de Valparaíso</t>
  </si>
  <si>
    <t>Región de Aysén del General Carlos Ibañez del Campo</t>
  </si>
  <si>
    <t>Región de Los Ríos</t>
  </si>
  <si>
    <t>Región de Atacama</t>
  </si>
  <si>
    <t>Región del Libertador General Bernardo O'Higgins</t>
  </si>
  <si>
    <t>Región de la Araucanía</t>
  </si>
  <si>
    <t>Región de Magallanes y de la Antártica Chilena</t>
  </si>
  <si>
    <t>Región de Arica y Parinacota</t>
  </si>
  <si>
    <t>Tasa de ocupación laboral en Adultos Mayores (1990 - 2017)</t>
  </si>
  <si>
    <t>Año</t>
  </si>
  <si>
    <t>Hombre</t>
  </si>
  <si>
    <t>Mujer</t>
  </si>
  <si>
    <t>-</t>
  </si>
  <si>
    <t>Quintil</t>
  </si>
  <si>
    <t>I</t>
  </si>
  <si>
    <t>II</t>
  </si>
  <si>
    <t>III</t>
  </si>
  <si>
    <t>IV</t>
  </si>
  <si>
    <t>V</t>
  </si>
  <si>
    <t>Tasa de Ocupación</t>
  </si>
  <si>
    <t>Desocupación</t>
  </si>
  <si>
    <t>Total</t>
  </si>
  <si>
    <t>Ocupación relativa Adultos Mayores en Chile (1990 – 2017)</t>
  </si>
  <si>
    <t>Tasa de ocupación en Adultos mayores por quintiles de ingreso autónomo (2017)**</t>
  </si>
  <si>
    <t>** En este caso se utilizó el quintil de ingreso autónomo regional.</t>
  </si>
  <si>
    <t>Tasa de ocupación en Adultos mayores por quintiles de ingreso autónomo (2017)*</t>
  </si>
  <si>
    <t>*Se utilizó el quintil de ingreso autónomo nacional.</t>
  </si>
  <si>
    <t>Tipo de ocupación laboral del adulto mayor en Chile (2017)</t>
  </si>
  <si>
    <t>% de personas mayores ocupadas</t>
  </si>
  <si>
    <t>Tipo de ocupación</t>
  </si>
  <si>
    <t>Trabajador por cuenta propia</t>
  </si>
  <si>
    <t>Empleador</t>
  </si>
  <si>
    <t>Asalariado sector público</t>
  </si>
  <si>
    <t>Asalariado sector privado</t>
  </si>
  <si>
    <t>Servicio doméstico</t>
  </si>
  <si>
    <t>60 - 69</t>
  </si>
  <si>
    <t>70 - 74</t>
  </si>
  <si>
    <t>75 +</t>
  </si>
  <si>
    <t>Tipo de ocupación laboral del Adulto Mayor en Chile, desagregada por segmento de edad (2017)</t>
  </si>
  <si>
    <t>Tasa de afiliación a sistema de pensiones por segmento de edad  de personas activas (2017).</t>
  </si>
  <si>
    <t>Tramo Etario</t>
  </si>
  <si>
    <t>% de Afiliados</t>
  </si>
  <si>
    <t>60 +</t>
  </si>
  <si>
    <t>50 - 59</t>
  </si>
  <si>
    <t>35 - 49</t>
  </si>
  <si>
    <t>15 - 34</t>
  </si>
  <si>
    <t>35 - 59</t>
  </si>
  <si>
    <t>Ingreso del trabajo de la población ocupada desagregada por rango etario (ajustados a valor presente) en miles de pesos</t>
  </si>
  <si>
    <t>Ingreso del trabajo de la población ocupada desagregada por rango etario (ajustados a valor presente)</t>
  </si>
  <si>
    <t>No sabe</t>
  </si>
  <si>
    <t>Actividad</t>
  </si>
  <si>
    <t>Recibió pensión</t>
  </si>
  <si>
    <t>No recibió pensión</t>
  </si>
  <si>
    <t>Proporción de adultos mayores pensionados según situación de actividad que recibieron Pensión de Básica Solidaria de Vejez el mes anterior (2017).</t>
  </si>
  <si>
    <t>Región del Biobío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</si>
</sst>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0.0%"/>
    <numFmt numFmtId="166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0" fillId="4" borderId="0" xfId="4" applyFont="1" applyAlignment="1">
      <alignment horizontal="center" vertical="center"/>
    </xf>
    <xf numFmtId="0" fontId="1" fillId="4" borderId="0" xfId="4" applyFont="1" applyAlignment="1">
      <alignment horizontal="center"/>
    </xf>
    <xf numFmtId="165" fontId="1" fillId="5" borderId="0" xfId="1" applyNumberFormat="1" applyFont="1" applyFill="1" applyAlignment="1">
      <alignment horizontal="center" vertical="center"/>
    </xf>
    <xf numFmtId="0" fontId="4" fillId="2" borderId="0" xfId="2" applyFont="1" applyAlignment="1">
      <alignment horizontal="left" vertical="center" wrapText="1"/>
    </xf>
    <xf numFmtId="0" fontId="0" fillId="0" borderId="0" xfId="0" applyNumberFormat="1"/>
    <xf numFmtId="165" fontId="0" fillId="5" borderId="0" xfId="1" applyNumberFormat="1" applyFont="1" applyFill="1" applyAlignment="1">
      <alignment horizontal="center" vertical="center"/>
    </xf>
    <xf numFmtId="0" fontId="0" fillId="4" borderId="0" xfId="4" applyFont="1" applyAlignment="1">
      <alignment horizontal="center"/>
    </xf>
    <xf numFmtId="165" fontId="0" fillId="5" borderId="0" xfId="1" quotePrefix="1" applyNumberFormat="1" applyFont="1" applyFill="1" applyAlignment="1">
      <alignment horizontal="center" vertical="center"/>
    </xf>
    <xf numFmtId="0" fontId="0" fillId="4" borderId="0" xfId="4" applyFont="1" applyAlignment="1">
      <alignment horizontal="left" vertical="center"/>
    </xf>
    <xf numFmtId="0" fontId="0" fillId="4" borderId="0" xfId="4" applyFont="1" applyAlignment="1">
      <alignment horizontal="left"/>
    </xf>
    <xf numFmtId="0" fontId="0" fillId="5" borderId="0" xfId="1" applyNumberFormat="1" applyFont="1" applyFill="1" applyAlignment="1">
      <alignment horizontal="center" vertical="center"/>
    </xf>
    <xf numFmtId="166" fontId="1" fillId="5" borderId="0" xfId="5" applyNumberFormat="1" applyFont="1" applyFill="1" applyAlignment="1">
      <alignment horizontal="center" vertical="center"/>
    </xf>
    <xf numFmtId="3" fontId="0" fillId="5" borderId="0" xfId="1" applyNumberFormat="1" applyFont="1" applyFill="1" applyAlignment="1">
      <alignment horizontal="center" vertical="center"/>
    </xf>
    <xf numFmtId="4" fontId="0" fillId="5" borderId="0" xfId="1" quotePrefix="1" applyNumberFormat="1" applyFont="1" applyFill="1" applyAlignment="1">
      <alignment horizontal="center" vertical="center"/>
    </xf>
    <xf numFmtId="0" fontId="2" fillId="3" borderId="0" xfId="3" applyFont="1" applyAlignment="1">
      <alignment horizontal="center" vertical="center" wrapText="1"/>
    </xf>
    <xf numFmtId="0" fontId="2" fillId="3" borderId="0" xfId="3" applyNumberFormat="1" applyFont="1" applyAlignment="1">
      <alignment horizontal="center" vertical="center" wrapText="1"/>
    </xf>
    <xf numFmtId="0" fontId="4" fillId="2" borderId="0" xfId="2" applyFont="1" applyAlignment="1">
      <alignment horizontal="left" vertical="center" wrapText="1"/>
    </xf>
    <xf numFmtId="0" fontId="0" fillId="4" borderId="0" xfId="4" applyFont="1" applyAlignment="1">
      <alignment horizontal="center" vertical="center"/>
    </xf>
  </cellXfs>
  <cellStyles count="6">
    <cellStyle name="20% - Énfasis1" xfId="3" builtinId="30"/>
    <cellStyle name="20% - Énfasis3" xfId="4" builtinId="38"/>
    <cellStyle name="Énfasis1" xfId="2" builtinId="29"/>
    <cellStyle name="Moneda" xfId="5" builtinId="4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3"/>
  <sheetViews>
    <sheetView tabSelected="1" workbookViewId="0">
      <selection sqref="A1:B1"/>
    </sheetView>
  </sheetViews>
  <sheetFormatPr baseColWidth="10" defaultColWidth="9.140625" defaultRowHeight="15" x14ac:dyDescent="0.25"/>
  <cols>
    <col min="1" max="1" width="26.7109375" customWidth="1"/>
    <col min="2" max="2" width="31.5703125" bestFit="1" customWidth="1"/>
    <col min="3" max="3" width="18" bestFit="1" customWidth="1"/>
    <col min="4" max="4" width="13.28515625" bestFit="1" customWidth="1"/>
    <col min="5" max="5" width="10.5703125" bestFit="1" customWidth="1"/>
    <col min="6" max="6" width="12.140625" bestFit="1" customWidth="1"/>
    <col min="7" max="7" width="24.140625" customWidth="1"/>
    <col min="8" max="8" width="15.5703125" customWidth="1"/>
    <col min="9" max="9" width="19.28515625" customWidth="1"/>
    <col min="10" max="10" width="18" bestFit="1" customWidth="1"/>
    <col min="11" max="11" width="13.140625" bestFit="1" customWidth="1"/>
    <col min="12" max="12" width="9.140625" bestFit="1" customWidth="1"/>
  </cols>
  <sheetData>
    <row r="1" spans="1:3" ht="45.75" customHeight="1" x14ac:dyDescent="0.25">
      <c r="A1" s="16" t="s">
        <v>3</v>
      </c>
      <c r="B1" s="16"/>
    </row>
    <row r="2" spans="1:3" x14ac:dyDescent="0.25">
      <c r="A2" s="2" t="s">
        <v>0</v>
      </c>
      <c r="B2" s="4">
        <v>0.30790000000000001</v>
      </c>
    </row>
    <row r="3" spans="1:3" x14ac:dyDescent="0.25">
      <c r="A3" s="3" t="s">
        <v>1</v>
      </c>
      <c r="B3" s="4">
        <v>1.06E-2</v>
      </c>
    </row>
    <row r="4" spans="1:3" x14ac:dyDescent="0.25">
      <c r="A4" s="3" t="s">
        <v>2</v>
      </c>
      <c r="B4" s="4">
        <v>0.68150000000000011</v>
      </c>
    </row>
    <row r="7" spans="1:3" ht="30.75" customHeight="1" x14ac:dyDescent="0.25">
      <c r="A7" s="16" t="s">
        <v>19</v>
      </c>
      <c r="B7" s="16"/>
      <c r="C7" s="16"/>
    </row>
    <row r="8" spans="1:3" x14ac:dyDescent="0.25">
      <c r="A8" s="2" t="s">
        <v>20</v>
      </c>
      <c r="B8" s="7" t="s">
        <v>21</v>
      </c>
      <c r="C8" s="7" t="s">
        <v>22</v>
      </c>
    </row>
    <row r="9" spans="1:3" x14ac:dyDescent="0.25">
      <c r="A9" s="2">
        <v>1990</v>
      </c>
      <c r="B9" s="4">
        <v>0.3508</v>
      </c>
      <c r="C9" s="4">
        <v>9.4700000000000006E-2</v>
      </c>
    </row>
    <row r="10" spans="1:3" x14ac:dyDescent="0.25">
      <c r="A10" s="3">
        <v>2000</v>
      </c>
      <c r="B10" s="4">
        <v>0.39039999999999997</v>
      </c>
      <c r="C10" s="4">
        <v>0.1116</v>
      </c>
    </row>
    <row r="11" spans="1:3" x14ac:dyDescent="0.25">
      <c r="A11" s="3">
        <v>2011</v>
      </c>
      <c r="B11" s="4">
        <v>0.3926</v>
      </c>
      <c r="C11" s="4">
        <v>0.13500000000000001</v>
      </c>
    </row>
    <row r="12" spans="1:3" x14ac:dyDescent="0.25">
      <c r="A12" s="3">
        <v>2017</v>
      </c>
      <c r="B12" s="4">
        <v>0.4637</v>
      </c>
      <c r="C12" s="4">
        <v>0.18840000000000001</v>
      </c>
    </row>
    <row r="15" spans="1:3" ht="30" customHeight="1" x14ac:dyDescent="0.25">
      <c r="A15" s="16" t="s">
        <v>36</v>
      </c>
      <c r="B15" s="16"/>
      <c r="C15" s="16"/>
    </row>
    <row r="16" spans="1:3" x14ac:dyDescent="0.25">
      <c r="A16" s="2" t="s">
        <v>24</v>
      </c>
      <c r="B16" s="7" t="s">
        <v>30</v>
      </c>
      <c r="C16" s="7" t="s">
        <v>31</v>
      </c>
    </row>
    <row r="17" spans="1:4" x14ac:dyDescent="0.25">
      <c r="A17" s="2" t="s">
        <v>25</v>
      </c>
      <c r="B17" s="4">
        <v>0.1353</v>
      </c>
      <c r="C17" s="4">
        <v>1.6899999999999998E-2</v>
      </c>
    </row>
    <row r="18" spans="1:4" x14ac:dyDescent="0.25">
      <c r="A18" s="8" t="s">
        <v>26</v>
      </c>
      <c r="B18" s="4">
        <v>0.2409</v>
      </c>
      <c r="C18" s="4">
        <v>9.5999999999999992E-3</v>
      </c>
    </row>
    <row r="19" spans="1:4" x14ac:dyDescent="0.25">
      <c r="A19" s="8" t="s">
        <v>27</v>
      </c>
      <c r="B19" s="4">
        <v>0.31259999999999999</v>
      </c>
      <c r="C19" s="4">
        <v>9.8999999999999991E-3</v>
      </c>
    </row>
    <row r="20" spans="1:4" x14ac:dyDescent="0.25">
      <c r="A20" s="8" t="s">
        <v>28</v>
      </c>
      <c r="B20" s="4">
        <v>0.4153</v>
      </c>
      <c r="C20" s="4">
        <v>9.4999999999999998E-3</v>
      </c>
    </row>
    <row r="21" spans="1:4" x14ac:dyDescent="0.25">
      <c r="A21" s="8" t="s">
        <v>29</v>
      </c>
      <c r="B21" s="4">
        <v>0.50360000000000005</v>
      </c>
      <c r="C21" s="4">
        <v>5.6000000000000008E-3</v>
      </c>
    </row>
    <row r="23" spans="1:4" x14ac:dyDescent="0.25">
      <c r="A23" t="s">
        <v>37</v>
      </c>
    </row>
    <row r="25" spans="1:4" ht="15" customHeight="1" x14ac:dyDescent="0.25">
      <c r="A25" s="16" t="s">
        <v>33</v>
      </c>
      <c r="B25" s="16"/>
      <c r="C25" s="16"/>
      <c r="D25" s="16"/>
    </row>
    <row r="26" spans="1:4" x14ac:dyDescent="0.25">
      <c r="A26" s="2" t="s">
        <v>20</v>
      </c>
      <c r="B26" s="7" t="s">
        <v>21</v>
      </c>
      <c r="C26" s="7" t="s">
        <v>22</v>
      </c>
      <c r="D26" s="7" t="s">
        <v>32</v>
      </c>
    </row>
    <row r="27" spans="1:4" x14ac:dyDescent="0.25">
      <c r="A27" s="2">
        <v>1990</v>
      </c>
      <c r="B27" s="4">
        <v>6.8600000000000008E-2</v>
      </c>
      <c r="C27" s="4">
        <v>4.7699999999999992E-2</v>
      </c>
      <c r="D27" s="4">
        <v>6.1799999999999994E-2</v>
      </c>
    </row>
    <row r="28" spans="1:4" x14ac:dyDescent="0.25">
      <c r="A28" s="3">
        <v>2000</v>
      </c>
      <c r="B28" s="4">
        <v>7.9600000000000004E-2</v>
      </c>
      <c r="C28" s="4">
        <v>5.1799999999999999E-2</v>
      </c>
      <c r="D28" s="4">
        <v>6.9500000000000006E-2</v>
      </c>
    </row>
    <row r="29" spans="1:4" x14ac:dyDescent="0.25">
      <c r="A29" s="3">
        <v>2011</v>
      </c>
      <c r="B29" s="4">
        <v>0.1076</v>
      </c>
      <c r="C29" s="4">
        <v>7.2900000000000006E-2</v>
      </c>
      <c r="D29" s="4">
        <v>9.35E-2</v>
      </c>
    </row>
    <row r="30" spans="1:4" x14ac:dyDescent="0.25">
      <c r="A30" s="3">
        <v>2017</v>
      </c>
      <c r="B30" s="4">
        <v>0.1555</v>
      </c>
      <c r="C30" s="4">
        <v>0.10710000000000001</v>
      </c>
      <c r="D30" s="4">
        <v>0.13439999999999999</v>
      </c>
    </row>
    <row r="33" spans="1:4" ht="30" customHeight="1" x14ac:dyDescent="0.25">
      <c r="A33" s="16" t="s">
        <v>38</v>
      </c>
      <c r="B33" s="16"/>
    </row>
    <row r="34" spans="1:4" x14ac:dyDescent="0.25">
      <c r="A34" s="10" t="s">
        <v>40</v>
      </c>
      <c r="B34" s="7" t="s">
        <v>39</v>
      </c>
    </row>
    <row r="35" spans="1:4" x14ac:dyDescent="0.25">
      <c r="A35" s="10" t="s">
        <v>42</v>
      </c>
      <c r="B35" s="4">
        <v>4.3899999999999995E-2</v>
      </c>
    </row>
    <row r="36" spans="1:4" x14ac:dyDescent="0.25">
      <c r="A36" s="11" t="s">
        <v>41</v>
      </c>
      <c r="B36" s="4">
        <v>0.39159999999999995</v>
      </c>
    </row>
    <row r="37" spans="1:4" x14ac:dyDescent="0.25">
      <c r="A37" s="11" t="s">
        <v>43</v>
      </c>
      <c r="B37" s="4">
        <v>0.1016</v>
      </c>
    </row>
    <row r="38" spans="1:4" x14ac:dyDescent="0.25">
      <c r="A38" s="11" t="s">
        <v>44</v>
      </c>
      <c r="B38" s="4">
        <v>0.40990000000000004</v>
      </c>
    </row>
    <row r="39" spans="1:4" x14ac:dyDescent="0.25">
      <c r="A39" s="11" t="s">
        <v>45</v>
      </c>
      <c r="B39" s="4">
        <v>5.2999999999999999E-2</v>
      </c>
    </row>
    <row r="42" spans="1:4" ht="31.5" customHeight="1" x14ac:dyDescent="0.25">
      <c r="A42" s="17" t="s">
        <v>49</v>
      </c>
      <c r="B42" s="17"/>
      <c r="C42" s="17"/>
      <c r="D42" s="17"/>
    </row>
    <row r="43" spans="1:4" x14ac:dyDescent="0.25">
      <c r="A43" s="10" t="s">
        <v>40</v>
      </c>
      <c r="B43" s="12" t="s">
        <v>46</v>
      </c>
      <c r="C43" s="12" t="s">
        <v>47</v>
      </c>
      <c r="D43" s="12" t="s">
        <v>48</v>
      </c>
    </row>
    <row r="44" spans="1:4" x14ac:dyDescent="0.25">
      <c r="A44" s="10" t="s">
        <v>42</v>
      </c>
      <c r="B44" s="4">
        <v>3.7200000000000004E-2</v>
      </c>
      <c r="C44" s="4">
        <v>6.0899999999999996E-2</v>
      </c>
      <c r="D44" s="4">
        <v>8.3299999999999999E-2</v>
      </c>
    </row>
    <row r="45" spans="1:4" x14ac:dyDescent="0.25">
      <c r="A45" s="11" t="s">
        <v>41</v>
      </c>
      <c r="B45" s="4">
        <v>0.3569</v>
      </c>
      <c r="C45" s="4">
        <v>0.49579999999999996</v>
      </c>
      <c r="D45" s="4">
        <v>0.56479999999999997</v>
      </c>
    </row>
    <row r="46" spans="1:4" x14ac:dyDescent="0.25">
      <c r="A46" s="11" t="s">
        <v>43</v>
      </c>
      <c r="B46" s="4">
        <v>0.1148</v>
      </c>
      <c r="C46" s="4">
        <v>6.0100000000000001E-2</v>
      </c>
      <c r="D46" s="4">
        <v>3.8199999999999998E-2</v>
      </c>
    </row>
    <row r="47" spans="1:4" x14ac:dyDescent="0.25">
      <c r="A47" s="11" t="s">
        <v>44</v>
      </c>
      <c r="B47" s="4">
        <v>0.43959999999999999</v>
      </c>
      <c r="C47" s="4">
        <v>0.31850000000000001</v>
      </c>
      <c r="D47" s="4">
        <v>0.26579999999999998</v>
      </c>
    </row>
    <row r="48" spans="1:4" x14ac:dyDescent="0.25">
      <c r="A48" s="11" t="s">
        <v>45</v>
      </c>
      <c r="B48" s="4">
        <v>5.16E-2</v>
      </c>
      <c r="C48" s="4">
        <v>6.4699999999999994E-2</v>
      </c>
      <c r="D48" s="4">
        <v>4.7800000000000002E-2</v>
      </c>
    </row>
    <row r="51" spans="1:9" ht="30.75" customHeight="1" x14ac:dyDescent="0.25">
      <c r="A51" s="17" t="s">
        <v>50</v>
      </c>
      <c r="B51" s="17"/>
    </row>
    <row r="52" spans="1:9" x14ac:dyDescent="0.25">
      <c r="A52" s="10" t="s">
        <v>51</v>
      </c>
      <c r="B52" s="7" t="s">
        <v>52</v>
      </c>
    </row>
    <row r="53" spans="1:9" x14ac:dyDescent="0.25">
      <c r="A53" s="10" t="s">
        <v>56</v>
      </c>
      <c r="B53" s="4">
        <v>0.84930000000000005</v>
      </c>
    </row>
    <row r="54" spans="1:9" x14ac:dyDescent="0.25">
      <c r="A54" s="11" t="s">
        <v>55</v>
      </c>
      <c r="B54" s="4">
        <v>0.90799999999999992</v>
      </c>
    </row>
    <row r="55" spans="1:9" x14ac:dyDescent="0.25">
      <c r="A55" s="11" t="s">
        <v>54</v>
      </c>
      <c r="B55" s="4">
        <v>0.89480000000000004</v>
      </c>
    </row>
    <row r="56" spans="1:9" x14ac:dyDescent="0.25">
      <c r="A56" s="11" t="s">
        <v>53</v>
      </c>
      <c r="B56" s="4">
        <v>0.83079999999999998</v>
      </c>
    </row>
    <row r="59" spans="1:9" ht="33.75" customHeight="1" x14ac:dyDescent="0.25">
      <c r="A59" s="17" t="s">
        <v>58</v>
      </c>
      <c r="B59" s="17"/>
      <c r="C59" s="17"/>
      <c r="D59" s="17"/>
      <c r="F59" s="17" t="s">
        <v>59</v>
      </c>
      <c r="G59" s="17"/>
      <c r="H59" s="17"/>
      <c r="I59" s="17"/>
    </row>
    <row r="60" spans="1:9" x14ac:dyDescent="0.25">
      <c r="A60" s="10" t="s">
        <v>51</v>
      </c>
      <c r="B60" s="7" t="s">
        <v>21</v>
      </c>
      <c r="C60" s="7" t="s">
        <v>22</v>
      </c>
      <c r="D60" s="7" t="s">
        <v>32</v>
      </c>
      <c r="F60" s="10" t="s">
        <v>51</v>
      </c>
      <c r="G60" s="7" t="s">
        <v>21</v>
      </c>
      <c r="H60" s="7" t="s">
        <v>22</v>
      </c>
      <c r="I60" s="7" t="s">
        <v>32</v>
      </c>
    </row>
    <row r="61" spans="1:9" x14ac:dyDescent="0.25">
      <c r="A61" s="10" t="s">
        <v>56</v>
      </c>
      <c r="B61" s="13">
        <v>558.34582184885062</v>
      </c>
      <c r="C61" s="13">
        <v>486.98326055731206</v>
      </c>
      <c r="D61" s="13">
        <v>526.67795627680539</v>
      </c>
      <c r="F61" s="10" t="s">
        <v>56</v>
      </c>
      <c r="G61" s="13">
        <v>558345.82184885058</v>
      </c>
      <c r="H61" s="13">
        <v>486983.26055731205</v>
      </c>
      <c r="I61" s="13">
        <v>526677.95627680537</v>
      </c>
    </row>
    <row r="62" spans="1:9" x14ac:dyDescent="0.25">
      <c r="A62" s="11" t="s">
        <v>57</v>
      </c>
      <c r="B62" s="13">
        <v>757.90184798830353</v>
      </c>
      <c r="C62" s="13">
        <v>543.30385217693197</v>
      </c>
      <c r="D62" s="13">
        <v>661.42487401931839</v>
      </c>
      <c r="F62" s="11" t="s">
        <v>57</v>
      </c>
      <c r="G62" s="13">
        <v>757901.84798830352</v>
      </c>
      <c r="H62" s="13">
        <v>543303.85217693192</v>
      </c>
      <c r="I62" s="13">
        <v>661424.87401931838</v>
      </c>
    </row>
    <row r="63" spans="1:9" x14ac:dyDescent="0.25">
      <c r="A63" s="11" t="s">
        <v>53</v>
      </c>
      <c r="B63" s="13">
        <v>624.74758669611128</v>
      </c>
      <c r="C63" s="13">
        <v>432.14853243844703</v>
      </c>
      <c r="D63" s="13">
        <v>558.72375925496601</v>
      </c>
      <c r="F63" s="11" t="s">
        <v>53</v>
      </c>
      <c r="G63" s="13">
        <v>624747.58669611125</v>
      </c>
      <c r="H63" s="13">
        <v>432148.53243844706</v>
      </c>
      <c r="I63" s="13">
        <v>558723.75925496605</v>
      </c>
    </row>
    <row r="66" spans="1:5" ht="32.25" customHeight="1" x14ac:dyDescent="0.25">
      <c r="A66" s="17" t="s">
        <v>64</v>
      </c>
      <c r="B66" s="17"/>
      <c r="C66" s="17"/>
      <c r="D66" s="17"/>
      <c r="E66" s="17"/>
    </row>
    <row r="67" spans="1:5" x14ac:dyDescent="0.25">
      <c r="A67" s="11" t="s">
        <v>61</v>
      </c>
      <c r="B67" s="12" t="s">
        <v>62</v>
      </c>
      <c r="C67" s="12" t="s">
        <v>63</v>
      </c>
      <c r="D67" s="12" t="s">
        <v>60</v>
      </c>
      <c r="E67" s="12" t="s">
        <v>32</v>
      </c>
    </row>
    <row r="68" spans="1:5" x14ac:dyDescent="0.25">
      <c r="A68" s="11" t="s">
        <v>0</v>
      </c>
      <c r="B68" s="14">
        <v>97275</v>
      </c>
      <c r="C68" s="14">
        <v>958339</v>
      </c>
      <c r="D68" s="14">
        <v>3335</v>
      </c>
      <c r="E68" s="14">
        <v>1058949</v>
      </c>
    </row>
    <row r="69" spans="1:5" x14ac:dyDescent="0.25">
      <c r="A69" s="11"/>
      <c r="B69" s="7">
        <v>0.13970000000000002</v>
      </c>
      <c r="C69" s="7">
        <v>0.3503</v>
      </c>
      <c r="D69" s="7">
        <v>0.43149999999999999</v>
      </c>
      <c r="E69" s="7">
        <v>0.30790000000000001</v>
      </c>
    </row>
    <row r="70" spans="1:5" x14ac:dyDescent="0.25">
      <c r="A70" s="11" t="s">
        <v>1</v>
      </c>
      <c r="B70" s="14">
        <v>3197</v>
      </c>
      <c r="C70" s="14">
        <v>33330</v>
      </c>
      <c r="D70" s="14">
        <v>20</v>
      </c>
      <c r="E70" s="14">
        <v>36547</v>
      </c>
    </row>
    <row r="71" spans="1:5" x14ac:dyDescent="0.25">
      <c r="A71" s="11"/>
      <c r="B71" s="7">
        <v>4.5999999999999999E-3</v>
      </c>
      <c r="C71" s="7">
        <v>1.2199999999999999E-2</v>
      </c>
      <c r="D71" s="7">
        <v>2.5999999999999999E-3</v>
      </c>
      <c r="E71" s="7">
        <v>1.06E-2</v>
      </c>
    </row>
    <row r="72" spans="1:5" x14ac:dyDescent="0.25">
      <c r="A72" s="11" t="s">
        <v>2</v>
      </c>
      <c r="B72" s="14">
        <v>595761</v>
      </c>
      <c r="C72" s="14">
        <v>1743968</v>
      </c>
      <c r="D72" s="14">
        <v>4374</v>
      </c>
      <c r="E72" s="14">
        <v>2344103</v>
      </c>
    </row>
    <row r="73" spans="1:5" x14ac:dyDescent="0.25">
      <c r="A73" s="11"/>
      <c r="B73" s="7">
        <v>0.85569999999999991</v>
      </c>
      <c r="C73" s="7">
        <v>0.63749999999999996</v>
      </c>
      <c r="D73" s="7">
        <v>0.56590000000000007</v>
      </c>
      <c r="E73" s="7">
        <v>0.68150000000000011</v>
      </c>
    </row>
  </sheetData>
  <mergeCells count="10">
    <mergeCell ref="A66:E66"/>
    <mergeCell ref="A51:B51"/>
    <mergeCell ref="A33:B33"/>
    <mergeCell ref="A42:D42"/>
    <mergeCell ref="A1:B1"/>
    <mergeCell ref="A7:C7"/>
    <mergeCell ref="A15:C15"/>
    <mergeCell ref="A25:D25"/>
    <mergeCell ref="F59:I59"/>
    <mergeCell ref="A59:D59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J28"/>
  <sheetViews>
    <sheetView zoomScale="90" zoomScaleNormal="90" workbookViewId="0">
      <selection sqref="A1:AJ1"/>
    </sheetView>
  </sheetViews>
  <sheetFormatPr baseColWidth="10" defaultColWidth="9.140625" defaultRowHeight="15" x14ac:dyDescent="0.25"/>
  <cols>
    <col min="2" max="2" width="13.5703125" customWidth="1"/>
    <col min="3" max="3" width="15.28515625" bestFit="1" customWidth="1"/>
    <col min="4" max="4" width="18" bestFit="1" customWidth="1"/>
    <col min="5" max="5" width="8.140625" bestFit="1" customWidth="1"/>
    <col min="6" max="6" width="6.5703125" bestFit="1" customWidth="1"/>
    <col min="8" max="8" width="15.5703125" bestFit="1" customWidth="1"/>
    <col min="9" max="9" width="15.28515625" bestFit="1" customWidth="1"/>
    <col min="10" max="10" width="18" bestFit="1" customWidth="1"/>
    <col min="11" max="11" width="8.140625" bestFit="1" customWidth="1"/>
    <col min="12" max="12" width="7.5703125" bestFit="1" customWidth="1"/>
    <col min="14" max="14" width="15.5703125" bestFit="1" customWidth="1"/>
    <col min="15" max="15" width="17.7109375" bestFit="1" customWidth="1"/>
    <col min="16" max="16" width="18" bestFit="1" customWidth="1"/>
    <col min="17" max="17" width="8.140625" bestFit="1" customWidth="1"/>
    <col min="18" max="18" width="7.5703125" bestFit="1" customWidth="1"/>
    <col min="20" max="20" width="12.7109375" bestFit="1" customWidth="1"/>
    <col min="21" max="21" width="15.28515625" bestFit="1" customWidth="1"/>
    <col min="22" max="22" width="18" bestFit="1" customWidth="1"/>
    <col min="23" max="23" width="8.140625" bestFit="1" customWidth="1"/>
    <col min="24" max="24" width="7.5703125" bestFit="1" customWidth="1"/>
    <col min="26" max="26" width="12.7109375" bestFit="1" customWidth="1"/>
    <col min="27" max="27" width="15.28515625" bestFit="1" customWidth="1"/>
    <col min="28" max="28" width="18" bestFit="1" customWidth="1"/>
    <col min="29" max="29" width="8.140625" bestFit="1" customWidth="1"/>
    <col min="30" max="30" width="7.5703125" bestFit="1" customWidth="1"/>
    <col min="32" max="32" width="12.7109375" bestFit="1" customWidth="1"/>
    <col min="33" max="33" width="15.28515625" bestFit="1" customWidth="1"/>
    <col min="34" max="34" width="18" bestFit="1" customWidth="1"/>
    <col min="35" max="35" width="8.140625" bestFit="1" customWidth="1"/>
    <col min="36" max="36" width="6.5703125" bestFit="1" customWidth="1"/>
  </cols>
  <sheetData>
    <row r="1" spans="1:36" ht="36" customHeight="1" x14ac:dyDescent="0.2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3" spans="1:36" x14ac:dyDescent="0.25">
      <c r="B3" s="17" t="s">
        <v>4</v>
      </c>
      <c r="C3" s="17"/>
      <c r="D3" s="17"/>
      <c r="E3" s="17"/>
      <c r="F3" s="17"/>
      <c r="G3" s="6"/>
      <c r="H3" s="17" t="s">
        <v>5</v>
      </c>
      <c r="I3" s="17"/>
      <c r="J3" s="17"/>
      <c r="K3" s="17"/>
      <c r="L3" s="17"/>
      <c r="M3" s="6"/>
      <c r="N3" s="17" t="s">
        <v>6</v>
      </c>
      <c r="O3" s="17"/>
      <c r="P3" s="17"/>
      <c r="Q3" s="17"/>
      <c r="R3" s="17"/>
      <c r="S3" s="6"/>
      <c r="T3" s="17" t="s">
        <v>7</v>
      </c>
      <c r="U3" s="17"/>
      <c r="V3" s="17"/>
      <c r="W3" s="17"/>
      <c r="X3" s="17"/>
      <c r="Y3" s="6"/>
      <c r="Z3" s="17" t="s">
        <v>8</v>
      </c>
      <c r="AA3" s="17"/>
      <c r="AB3" s="17"/>
      <c r="AC3" s="17"/>
      <c r="AD3" s="17"/>
      <c r="AE3" s="6"/>
      <c r="AF3" s="17" t="s">
        <v>9</v>
      </c>
      <c r="AG3" s="17"/>
      <c r="AH3" s="17"/>
      <c r="AI3" s="17"/>
      <c r="AJ3" s="17"/>
    </row>
    <row r="4" spans="1:36" x14ac:dyDescent="0.25">
      <c r="B4" s="8" t="s">
        <v>61</v>
      </c>
      <c r="C4" s="12" t="s">
        <v>62</v>
      </c>
      <c r="D4" s="12" t="s">
        <v>63</v>
      </c>
      <c r="E4" s="12" t="s">
        <v>60</v>
      </c>
      <c r="F4" s="12" t="s">
        <v>32</v>
      </c>
      <c r="H4" s="8" t="s">
        <v>61</v>
      </c>
      <c r="I4" s="12" t="s">
        <v>62</v>
      </c>
      <c r="J4" s="12" t="s">
        <v>63</v>
      </c>
      <c r="K4" s="12" t="s">
        <v>60</v>
      </c>
      <c r="L4" s="12" t="s">
        <v>32</v>
      </c>
      <c r="M4" s="6"/>
      <c r="N4" s="8" t="s">
        <v>61</v>
      </c>
      <c r="O4" s="12" t="s">
        <v>62</v>
      </c>
      <c r="P4" s="12" t="s">
        <v>63</v>
      </c>
      <c r="Q4" s="12" t="s">
        <v>60</v>
      </c>
      <c r="R4" s="12" t="s">
        <v>32</v>
      </c>
      <c r="S4" s="6"/>
      <c r="T4" s="8" t="s">
        <v>61</v>
      </c>
      <c r="U4" s="12" t="s">
        <v>62</v>
      </c>
      <c r="V4" s="12" t="s">
        <v>63</v>
      </c>
      <c r="W4" s="12" t="s">
        <v>60</v>
      </c>
      <c r="X4" s="12" t="s">
        <v>32</v>
      </c>
      <c r="Y4" s="6"/>
      <c r="Z4" s="8" t="s">
        <v>61</v>
      </c>
      <c r="AA4" s="12" t="s">
        <v>62</v>
      </c>
      <c r="AB4" s="12" t="s">
        <v>63</v>
      </c>
      <c r="AC4" s="12" t="s">
        <v>60</v>
      </c>
      <c r="AD4" s="12" t="s">
        <v>32</v>
      </c>
      <c r="AE4" s="6"/>
      <c r="AF4" s="8" t="s">
        <v>61</v>
      </c>
      <c r="AG4" s="12" t="s">
        <v>62</v>
      </c>
      <c r="AH4" s="12" t="s">
        <v>63</v>
      </c>
      <c r="AI4" s="12" t="s">
        <v>60</v>
      </c>
      <c r="AJ4" s="12" t="s">
        <v>32</v>
      </c>
    </row>
    <row r="5" spans="1:36" x14ac:dyDescent="0.25">
      <c r="B5" s="19" t="s">
        <v>0</v>
      </c>
      <c r="C5" s="14">
        <v>1177</v>
      </c>
      <c r="D5" s="14">
        <v>15931</v>
      </c>
      <c r="E5" s="14">
        <v>67</v>
      </c>
      <c r="F5" s="14">
        <v>17175</v>
      </c>
      <c r="H5" s="19" t="s">
        <v>0</v>
      </c>
      <c r="I5" s="14">
        <v>5260</v>
      </c>
      <c r="J5" s="14">
        <v>33733</v>
      </c>
      <c r="K5" s="14">
        <v>0</v>
      </c>
      <c r="L5" s="14">
        <v>38993</v>
      </c>
      <c r="M5" s="6"/>
      <c r="N5" s="19" t="s">
        <v>0</v>
      </c>
      <c r="O5" s="14">
        <v>8971</v>
      </c>
      <c r="P5" s="14">
        <v>58140</v>
      </c>
      <c r="Q5" s="14">
        <v>22</v>
      </c>
      <c r="R5" s="14">
        <v>67133</v>
      </c>
      <c r="S5" s="6"/>
      <c r="T5" s="19" t="s">
        <v>0</v>
      </c>
      <c r="U5" s="14">
        <v>6806</v>
      </c>
      <c r="V5" s="14">
        <v>42736</v>
      </c>
      <c r="W5" s="14">
        <v>123</v>
      </c>
      <c r="X5" s="14">
        <v>49665</v>
      </c>
      <c r="Y5" s="6"/>
      <c r="Z5" s="19" t="s">
        <v>0</v>
      </c>
      <c r="AA5" s="14">
        <v>34598</v>
      </c>
      <c r="AB5" s="14">
        <v>414056</v>
      </c>
      <c r="AC5" s="14">
        <v>998</v>
      </c>
      <c r="AD5" s="14">
        <v>449652</v>
      </c>
      <c r="AE5" s="6"/>
      <c r="AF5" s="19" t="s">
        <v>0</v>
      </c>
      <c r="AG5" s="14">
        <v>2766</v>
      </c>
      <c r="AH5" s="14">
        <v>22189</v>
      </c>
      <c r="AI5" s="14">
        <v>40</v>
      </c>
      <c r="AJ5" s="14">
        <v>24995</v>
      </c>
    </row>
    <row r="6" spans="1:36" x14ac:dyDescent="0.25">
      <c r="B6" s="19"/>
      <c r="C6" s="7">
        <v>0.18989999999999999</v>
      </c>
      <c r="D6" s="7">
        <v>0.3735</v>
      </c>
      <c r="E6" s="7">
        <v>0.49630000000000002</v>
      </c>
      <c r="F6" s="7">
        <v>0.35060000000000002</v>
      </c>
      <c r="H6" s="19"/>
      <c r="I6" s="7">
        <v>1.3239999999999999E-3</v>
      </c>
      <c r="J6" s="7">
        <v>3.0620000000000005E-3</v>
      </c>
      <c r="K6" s="7">
        <v>0</v>
      </c>
      <c r="L6" s="7">
        <v>2.5950000000000001E-3</v>
      </c>
      <c r="M6" s="6"/>
      <c r="N6" s="19"/>
      <c r="O6" s="7">
        <v>1.5130000000000002E-3</v>
      </c>
      <c r="P6" s="7">
        <v>3.4100000000000003E-3</v>
      </c>
      <c r="Q6" s="7">
        <v>2.6190000000000002E-3</v>
      </c>
      <c r="R6" s="7">
        <v>2.9210000000000004E-3</v>
      </c>
      <c r="S6" s="6"/>
      <c r="T6" s="19"/>
      <c r="U6" s="7">
        <v>1.2279999999999999E-3</v>
      </c>
      <c r="V6" s="7">
        <v>3.5229999999999997E-3</v>
      </c>
      <c r="W6" s="7">
        <v>4.0860000000000002E-3</v>
      </c>
      <c r="X6" s="7">
        <v>2.8059999999999995E-3</v>
      </c>
      <c r="Y6" s="6"/>
      <c r="Z6" s="19"/>
      <c r="AA6" s="7">
        <v>0.1726</v>
      </c>
      <c r="AB6" s="7">
        <v>0.39329999999999998</v>
      </c>
      <c r="AC6" s="7">
        <v>0.39710000000000001</v>
      </c>
      <c r="AD6" s="7">
        <v>0.35810000000000003</v>
      </c>
      <c r="AE6" s="6"/>
      <c r="AF6" s="19"/>
      <c r="AG6" s="7">
        <v>0.105</v>
      </c>
      <c r="AH6" s="7">
        <v>0.28520000000000001</v>
      </c>
      <c r="AI6" s="7">
        <v>0.43009999999999998</v>
      </c>
      <c r="AJ6" s="7">
        <v>0.23980000000000001</v>
      </c>
    </row>
    <row r="7" spans="1:36" x14ac:dyDescent="0.25">
      <c r="B7" s="19" t="s">
        <v>1</v>
      </c>
      <c r="C7" s="14">
        <v>0</v>
      </c>
      <c r="D7" s="14">
        <v>481</v>
      </c>
      <c r="E7" s="14">
        <v>0</v>
      </c>
      <c r="F7" s="14">
        <v>481</v>
      </c>
      <c r="H7" s="19" t="s">
        <v>1</v>
      </c>
      <c r="I7" s="14">
        <v>264</v>
      </c>
      <c r="J7" s="14">
        <v>1765</v>
      </c>
      <c r="K7" s="14">
        <v>0</v>
      </c>
      <c r="L7" s="14">
        <v>2029</v>
      </c>
      <c r="M7" s="6"/>
      <c r="N7" s="19" t="s">
        <v>1</v>
      </c>
      <c r="O7" s="14">
        <v>319</v>
      </c>
      <c r="P7" s="14">
        <v>1761</v>
      </c>
      <c r="Q7" s="14">
        <v>0</v>
      </c>
      <c r="R7" s="14">
        <v>2080</v>
      </c>
      <c r="S7" s="6"/>
      <c r="T7" s="19" t="s">
        <v>1</v>
      </c>
      <c r="U7" s="14">
        <v>362</v>
      </c>
      <c r="V7" s="14">
        <v>596</v>
      </c>
      <c r="W7" s="14">
        <v>0</v>
      </c>
      <c r="X7" s="14">
        <v>958</v>
      </c>
      <c r="Y7" s="6"/>
      <c r="Z7" s="19" t="s">
        <v>1</v>
      </c>
      <c r="AA7" s="14">
        <v>288</v>
      </c>
      <c r="AB7" s="14">
        <v>14083</v>
      </c>
      <c r="AC7" s="14">
        <v>0</v>
      </c>
      <c r="AD7" s="14">
        <v>14371</v>
      </c>
      <c r="AE7" s="6"/>
      <c r="AF7" s="19" t="s">
        <v>1</v>
      </c>
      <c r="AG7" s="14">
        <v>147</v>
      </c>
      <c r="AH7" s="14">
        <v>652</v>
      </c>
      <c r="AI7" s="14">
        <v>0</v>
      </c>
      <c r="AJ7" s="14">
        <v>799</v>
      </c>
    </row>
    <row r="8" spans="1:36" x14ac:dyDescent="0.25">
      <c r="B8" s="19"/>
      <c r="C8" s="7">
        <v>0</v>
      </c>
      <c r="D8" s="7">
        <v>1.1299999999999999E-2</v>
      </c>
      <c r="E8" s="7">
        <v>0</v>
      </c>
      <c r="F8" s="7">
        <v>9.7999999999999997E-3</v>
      </c>
      <c r="H8" s="19"/>
      <c r="I8" s="7">
        <v>6.6E-3</v>
      </c>
      <c r="J8" s="7">
        <v>1.6E-2</v>
      </c>
      <c r="K8" s="7">
        <v>0</v>
      </c>
      <c r="L8" s="7">
        <v>1.3500000000000002E-2</v>
      </c>
      <c r="M8" s="6"/>
      <c r="N8" s="19"/>
      <c r="O8" s="7">
        <v>5.4000000000000003E-3</v>
      </c>
      <c r="P8" s="7">
        <v>1.03E-2</v>
      </c>
      <c r="Q8" s="7">
        <v>0</v>
      </c>
      <c r="R8" s="7">
        <v>9.0000000000000011E-3</v>
      </c>
      <c r="S8" s="6"/>
      <c r="T8" s="19"/>
      <c r="U8" s="7">
        <v>6.5000000000000006E-3</v>
      </c>
      <c r="V8" s="7">
        <v>4.8999999999999998E-3</v>
      </c>
      <c r="W8" s="7">
        <v>0</v>
      </c>
      <c r="X8" s="7">
        <v>5.4000000000000003E-3</v>
      </c>
      <c r="Y8" s="6"/>
      <c r="Z8" s="19"/>
      <c r="AA8" s="7">
        <v>1.4000000000000002E-3</v>
      </c>
      <c r="AB8" s="7">
        <v>1.34E-2</v>
      </c>
      <c r="AC8" s="7">
        <v>0</v>
      </c>
      <c r="AD8" s="7">
        <v>1.1399999999999999E-2</v>
      </c>
      <c r="AE8" s="6"/>
      <c r="AF8" s="19"/>
      <c r="AG8" s="7">
        <v>5.6000000000000008E-3</v>
      </c>
      <c r="AH8" s="7">
        <v>8.3999999999999995E-3</v>
      </c>
      <c r="AI8" s="7">
        <v>0</v>
      </c>
      <c r="AJ8" s="7">
        <v>7.7000000000000002E-3</v>
      </c>
    </row>
    <row r="9" spans="1:36" x14ac:dyDescent="0.25">
      <c r="B9" s="19" t="s">
        <v>2</v>
      </c>
      <c r="C9" s="14">
        <v>5021</v>
      </c>
      <c r="D9" s="14">
        <v>26241</v>
      </c>
      <c r="E9" s="14">
        <v>68</v>
      </c>
      <c r="F9" s="14">
        <v>31330</v>
      </c>
      <c r="H9" s="19" t="s">
        <v>2</v>
      </c>
      <c r="I9" s="14">
        <v>34198</v>
      </c>
      <c r="J9" s="14">
        <v>74674</v>
      </c>
      <c r="K9" s="14">
        <v>354</v>
      </c>
      <c r="L9" s="14">
        <v>109226</v>
      </c>
      <c r="M9" s="6"/>
      <c r="N9" s="19" t="s">
        <v>2</v>
      </c>
      <c r="O9" s="14">
        <v>50002</v>
      </c>
      <c r="P9" s="14">
        <v>110574</v>
      </c>
      <c r="Q9" s="14">
        <v>62</v>
      </c>
      <c r="R9" s="14">
        <v>160638</v>
      </c>
      <c r="S9" s="6"/>
      <c r="T9" s="19" t="s">
        <v>2</v>
      </c>
      <c r="U9" s="14">
        <v>48235</v>
      </c>
      <c r="V9" s="14">
        <v>77970</v>
      </c>
      <c r="W9" s="14">
        <v>178</v>
      </c>
      <c r="X9" s="14">
        <v>126383</v>
      </c>
      <c r="Y9" s="6"/>
      <c r="Z9" s="19" t="s">
        <v>2</v>
      </c>
      <c r="AA9" s="14">
        <v>165610</v>
      </c>
      <c r="AB9" s="14">
        <v>624648</v>
      </c>
      <c r="AC9" s="14">
        <v>1515</v>
      </c>
      <c r="AD9" s="14">
        <v>791773</v>
      </c>
      <c r="AE9" s="6"/>
      <c r="AF9" s="19" t="s">
        <v>2</v>
      </c>
      <c r="AG9" s="14">
        <v>23421</v>
      </c>
      <c r="AH9" s="14">
        <v>54948</v>
      </c>
      <c r="AI9" s="14">
        <v>53</v>
      </c>
      <c r="AJ9" s="14">
        <v>78422</v>
      </c>
    </row>
    <row r="10" spans="1:36" x14ac:dyDescent="0.25">
      <c r="B10" s="19"/>
      <c r="C10" s="7">
        <v>0.81010000000000004</v>
      </c>
      <c r="D10" s="7">
        <v>0.61520000000000008</v>
      </c>
      <c r="E10" s="7">
        <v>0.50369999999999993</v>
      </c>
      <c r="F10" s="7">
        <v>0.63960000000000006</v>
      </c>
      <c r="H10" s="19"/>
      <c r="I10" s="7">
        <v>0.8609</v>
      </c>
      <c r="J10" s="7">
        <v>0.67779999999999996</v>
      </c>
      <c r="K10" s="7">
        <v>1</v>
      </c>
      <c r="L10" s="7">
        <v>0.72699999999999998</v>
      </c>
      <c r="M10" s="6"/>
      <c r="N10" s="19"/>
      <c r="O10" s="7">
        <v>0.84329999999999994</v>
      </c>
      <c r="P10" s="7">
        <v>0.64859999999999995</v>
      </c>
      <c r="Q10" s="7">
        <v>0.73809999999999998</v>
      </c>
      <c r="R10" s="7">
        <v>0.69889999999999997</v>
      </c>
      <c r="S10" s="6"/>
      <c r="T10" s="19"/>
      <c r="U10" s="7">
        <v>0.87060000000000004</v>
      </c>
      <c r="V10" s="7">
        <v>0.64280000000000004</v>
      </c>
      <c r="W10" s="7">
        <v>0.59140000000000004</v>
      </c>
      <c r="X10" s="7">
        <v>0.71400000000000008</v>
      </c>
      <c r="Y10" s="6"/>
      <c r="Z10" s="19"/>
      <c r="AA10" s="7">
        <v>0.82599999999999996</v>
      </c>
      <c r="AB10" s="7">
        <v>0.59329999999999994</v>
      </c>
      <c r="AC10" s="7">
        <v>0.60289999999999999</v>
      </c>
      <c r="AD10" s="7">
        <v>0.63049999999999995</v>
      </c>
      <c r="AE10" s="6"/>
      <c r="AF10" s="19"/>
      <c r="AG10" s="7">
        <v>0.88939999999999997</v>
      </c>
      <c r="AH10" s="7">
        <v>0.70640000000000003</v>
      </c>
      <c r="AI10" s="7">
        <v>0.56990000000000007</v>
      </c>
      <c r="AJ10" s="7">
        <v>0.75249999999999995</v>
      </c>
    </row>
    <row r="11" spans="1:36" x14ac:dyDescent="0.25">
      <c r="G11" s="6"/>
      <c r="H11" s="6"/>
      <c r="I11" s="6"/>
      <c r="J11" s="6"/>
      <c r="K11" s="6"/>
      <c r="L11" s="6"/>
      <c r="M11" s="6"/>
      <c r="N11" s="6"/>
      <c r="O11" s="1"/>
      <c r="P11" s="1"/>
      <c r="Q11" s="1"/>
      <c r="R11" s="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x14ac:dyDescent="0.25">
      <c r="B12" s="17" t="s">
        <v>10</v>
      </c>
      <c r="C12" s="17"/>
      <c r="D12" s="17"/>
      <c r="E12" s="17"/>
      <c r="F12" s="17"/>
      <c r="G12" s="6"/>
      <c r="H12" s="17" t="s">
        <v>11</v>
      </c>
      <c r="I12" s="17"/>
      <c r="J12" s="17"/>
      <c r="K12" s="17"/>
      <c r="L12" s="17"/>
      <c r="M12" s="6"/>
      <c r="N12" s="17" t="s">
        <v>65</v>
      </c>
      <c r="O12" s="17"/>
      <c r="P12" s="17"/>
      <c r="Q12" s="17"/>
      <c r="R12" s="17"/>
      <c r="S12" s="6"/>
      <c r="T12" s="17" t="s">
        <v>12</v>
      </c>
      <c r="U12" s="17"/>
      <c r="V12" s="17"/>
      <c r="W12" s="17"/>
      <c r="X12" s="17"/>
      <c r="Y12" s="6"/>
      <c r="Z12" s="17" t="s">
        <v>13</v>
      </c>
      <c r="AA12" s="17"/>
      <c r="AB12" s="17"/>
      <c r="AC12" s="17"/>
      <c r="AD12" s="17"/>
      <c r="AE12" s="6"/>
      <c r="AF12" s="6"/>
      <c r="AG12" s="6"/>
      <c r="AH12" s="6"/>
      <c r="AI12" s="6"/>
      <c r="AJ12" s="6"/>
    </row>
    <row r="13" spans="1:36" x14ac:dyDescent="0.25">
      <c r="B13" s="8" t="s">
        <v>61</v>
      </c>
      <c r="C13" s="12" t="s">
        <v>62</v>
      </c>
      <c r="D13" s="12" t="s">
        <v>63</v>
      </c>
      <c r="E13" s="12" t="s">
        <v>60</v>
      </c>
      <c r="F13" s="12" t="s">
        <v>32</v>
      </c>
      <c r="G13" s="6"/>
      <c r="H13" s="8" t="s">
        <v>61</v>
      </c>
      <c r="I13" s="12" t="s">
        <v>62</v>
      </c>
      <c r="J13" s="12" t="s">
        <v>63</v>
      </c>
      <c r="K13" s="12" t="s">
        <v>60</v>
      </c>
      <c r="L13" s="12" t="s">
        <v>32</v>
      </c>
      <c r="M13" s="6"/>
      <c r="N13" s="8" t="s">
        <v>61</v>
      </c>
      <c r="O13" s="12" t="s">
        <v>62</v>
      </c>
      <c r="P13" s="12" t="s">
        <v>63</v>
      </c>
      <c r="Q13" s="12" t="s">
        <v>60</v>
      </c>
      <c r="R13" s="12" t="s">
        <v>32</v>
      </c>
      <c r="S13" s="6"/>
      <c r="T13" s="8" t="s">
        <v>61</v>
      </c>
      <c r="U13" s="12" t="s">
        <v>62</v>
      </c>
      <c r="V13" s="12" t="s">
        <v>63</v>
      </c>
      <c r="W13" s="12" t="s">
        <v>60</v>
      </c>
      <c r="X13" s="12" t="s">
        <v>32</v>
      </c>
      <c r="Y13" s="6"/>
      <c r="Z13" s="8" t="s">
        <v>61</v>
      </c>
      <c r="AA13" s="12" t="s">
        <v>62</v>
      </c>
      <c r="AB13" s="12" t="s">
        <v>63</v>
      </c>
      <c r="AC13" s="12" t="s">
        <v>60</v>
      </c>
      <c r="AD13" s="12" t="s">
        <v>32</v>
      </c>
      <c r="AE13" s="6"/>
      <c r="AF13" s="6"/>
      <c r="AG13" s="6"/>
      <c r="AH13" s="6"/>
      <c r="AI13" s="6"/>
      <c r="AJ13" s="6"/>
    </row>
    <row r="14" spans="1:36" x14ac:dyDescent="0.25">
      <c r="B14" s="19" t="s">
        <v>0</v>
      </c>
      <c r="C14" s="14">
        <v>2732</v>
      </c>
      <c r="D14" s="14">
        <v>23530</v>
      </c>
      <c r="E14" s="14">
        <v>498</v>
      </c>
      <c r="F14" s="14">
        <v>26760</v>
      </c>
      <c r="G14" s="6"/>
      <c r="H14" s="19" t="s">
        <v>0</v>
      </c>
      <c r="I14" s="14">
        <v>11570</v>
      </c>
      <c r="J14" s="14">
        <v>113022</v>
      </c>
      <c r="K14" s="14">
        <v>435</v>
      </c>
      <c r="L14" s="14">
        <v>125027</v>
      </c>
      <c r="M14" s="6"/>
      <c r="N14" s="19" t="s">
        <v>0</v>
      </c>
      <c r="O14" s="14">
        <v>5593</v>
      </c>
      <c r="P14" s="14">
        <v>81179</v>
      </c>
      <c r="Q14" s="14">
        <v>195</v>
      </c>
      <c r="R14" s="14">
        <v>86967</v>
      </c>
      <c r="S14" s="6"/>
      <c r="T14" s="19" t="s">
        <v>0</v>
      </c>
      <c r="U14" s="14">
        <v>1180</v>
      </c>
      <c r="V14" s="14">
        <v>6253</v>
      </c>
      <c r="W14" s="14">
        <v>39</v>
      </c>
      <c r="X14" s="14">
        <v>7472</v>
      </c>
      <c r="Y14" s="6"/>
      <c r="Z14" s="19" t="s">
        <v>0</v>
      </c>
      <c r="AA14" s="14">
        <v>2141</v>
      </c>
      <c r="AB14" s="14">
        <v>19870</v>
      </c>
      <c r="AC14" s="14">
        <v>127</v>
      </c>
      <c r="AD14" s="14">
        <v>22138</v>
      </c>
      <c r="AE14" s="6"/>
      <c r="AF14" s="6"/>
      <c r="AG14" s="6"/>
      <c r="AH14" s="6"/>
      <c r="AI14" s="6"/>
      <c r="AJ14" s="6"/>
    </row>
    <row r="15" spans="1:36" x14ac:dyDescent="0.25">
      <c r="B15" s="19"/>
      <c r="C15" s="7">
        <v>0.21010000000000001</v>
      </c>
      <c r="D15" s="7">
        <v>0.34920000000000001</v>
      </c>
      <c r="E15" s="7">
        <v>0.60289999999999999</v>
      </c>
      <c r="F15" s="7">
        <v>0.32950000000000002</v>
      </c>
      <c r="G15" s="6"/>
      <c r="H15" s="19"/>
      <c r="I15" s="7">
        <v>0.1585</v>
      </c>
      <c r="J15" s="7">
        <v>0.316</v>
      </c>
      <c r="K15" s="7">
        <v>0.37209999999999999</v>
      </c>
      <c r="L15" s="7">
        <v>0.28949999999999998</v>
      </c>
      <c r="M15" s="6"/>
      <c r="N15" s="19"/>
      <c r="O15" s="7">
        <v>7.9199999999999993E-2</v>
      </c>
      <c r="P15" s="7">
        <v>0.29570000000000002</v>
      </c>
      <c r="Q15" s="7">
        <v>0.4899</v>
      </c>
      <c r="R15" s="7">
        <v>0.25170000000000003</v>
      </c>
      <c r="S15" s="6"/>
      <c r="T15" s="19"/>
      <c r="U15" s="7">
        <v>0.22460000000000002</v>
      </c>
      <c r="V15" s="7">
        <v>0.47259999999999996</v>
      </c>
      <c r="W15" s="7">
        <v>0.66099999999999992</v>
      </c>
      <c r="X15" s="7">
        <v>0.40289999999999998</v>
      </c>
      <c r="Y15" s="6"/>
      <c r="Z15" s="19"/>
      <c r="AA15" s="7">
        <v>0.10349999999999999</v>
      </c>
      <c r="AB15" s="7">
        <v>0.3387</v>
      </c>
      <c r="AC15" s="7">
        <v>0.55459999999999998</v>
      </c>
      <c r="AD15" s="7">
        <v>0.2782</v>
      </c>
      <c r="AE15" s="6"/>
      <c r="AF15" s="6"/>
      <c r="AG15" s="6"/>
      <c r="AH15" s="6"/>
      <c r="AI15" s="6"/>
      <c r="AJ15" s="6"/>
    </row>
    <row r="16" spans="1:36" x14ac:dyDescent="0.25">
      <c r="B16" s="19" t="s">
        <v>1</v>
      </c>
      <c r="C16" s="14">
        <v>17</v>
      </c>
      <c r="D16" s="14">
        <v>1004</v>
      </c>
      <c r="E16" s="14">
        <v>0</v>
      </c>
      <c r="F16" s="14">
        <v>1021</v>
      </c>
      <c r="G16" s="6"/>
      <c r="H16" s="19" t="s">
        <v>1</v>
      </c>
      <c r="I16" s="14">
        <v>681</v>
      </c>
      <c r="J16" s="14">
        <v>3964</v>
      </c>
      <c r="K16" s="14">
        <v>0</v>
      </c>
      <c r="L16" s="14">
        <v>4645</v>
      </c>
      <c r="M16" s="6"/>
      <c r="N16" s="19" t="s">
        <v>1</v>
      </c>
      <c r="O16" s="14">
        <v>263</v>
      </c>
      <c r="P16" s="14">
        <v>4104</v>
      </c>
      <c r="Q16" s="14">
        <v>0</v>
      </c>
      <c r="R16" s="14">
        <v>4367</v>
      </c>
      <c r="S16" s="6"/>
      <c r="T16" s="19" t="s">
        <v>1</v>
      </c>
      <c r="U16" s="14">
        <v>42</v>
      </c>
      <c r="V16" s="14">
        <v>176</v>
      </c>
      <c r="W16" s="14">
        <v>0</v>
      </c>
      <c r="X16" s="14">
        <v>218</v>
      </c>
      <c r="Y16" s="6"/>
      <c r="Z16" s="19" t="s">
        <v>1</v>
      </c>
      <c r="AA16" s="14">
        <v>47</v>
      </c>
      <c r="AB16" s="14">
        <v>704</v>
      </c>
      <c r="AC16" s="14">
        <v>0</v>
      </c>
      <c r="AD16" s="14">
        <v>751</v>
      </c>
      <c r="AE16" s="6"/>
      <c r="AF16" s="6"/>
      <c r="AG16" s="6"/>
      <c r="AH16" s="6"/>
      <c r="AI16" s="6"/>
      <c r="AJ16" s="6"/>
    </row>
    <row r="17" spans="2:36" x14ac:dyDescent="0.25">
      <c r="B17" s="19"/>
      <c r="C17" s="7">
        <v>1.2999999999999999E-3</v>
      </c>
      <c r="D17" s="7">
        <v>1.49E-2</v>
      </c>
      <c r="E17" s="7">
        <v>0</v>
      </c>
      <c r="F17" s="7">
        <v>1.26E-2</v>
      </c>
      <c r="G17" s="6"/>
      <c r="H17" s="19"/>
      <c r="I17" s="7">
        <v>9.300000000000001E-3</v>
      </c>
      <c r="J17" s="7">
        <v>1.11E-2</v>
      </c>
      <c r="K17" s="7">
        <v>0</v>
      </c>
      <c r="L17" s="7">
        <v>1.0800000000000001E-2</v>
      </c>
      <c r="M17" s="6"/>
      <c r="N17" s="19"/>
      <c r="O17" s="7">
        <v>3.7000000000000002E-3</v>
      </c>
      <c r="P17" s="7">
        <v>1.49E-2</v>
      </c>
      <c r="Q17" s="7">
        <v>0</v>
      </c>
      <c r="R17" s="7">
        <v>1.26E-2</v>
      </c>
      <c r="S17" s="6"/>
      <c r="T17" s="19"/>
      <c r="U17" s="7">
        <v>8.0000000000000002E-3</v>
      </c>
      <c r="V17" s="7">
        <v>1.3300000000000001E-2</v>
      </c>
      <c r="W17" s="7">
        <v>0</v>
      </c>
      <c r="X17" s="7">
        <v>1.18E-2</v>
      </c>
      <c r="Y17" s="6"/>
      <c r="Z17" s="19"/>
      <c r="AA17" s="7">
        <v>2.3E-3</v>
      </c>
      <c r="AB17" s="7">
        <v>1.2E-2</v>
      </c>
      <c r="AC17" s="7">
        <v>0</v>
      </c>
      <c r="AD17" s="7">
        <v>9.3999999999999986E-3</v>
      </c>
      <c r="AE17" s="6"/>
      <c r="AF17" s="6"/>
      <c r="AG17" s="6"/>
      <c r="AH17" s="6"/>
      <c r="AI17" s="6"/>
      <c r="AJ17" s="6"/>
    </row>
    <row r="18" spans="2:36" x14ac:dyDescent="0.25">
      <c r="B18" s="19" t="s">
        <v>2</v>
      </c>
      <c r="C18" s="14">
        <v>10252</v>
      </c>
      <c r="D18" s="14">
        <v>42853</v>
      </c>
      <c r="E18" s="14">
        <v>328</v>
      </c>
      <c r="F18" s="14">
        <v>53433</v>
      </c>
      <c r="G18" s="6"/>
      <c r="H18" s="19" t="s">
        <v>2</v>
      </c>
      <c r="I18" s="14">
        <v>60757</v>
      </c>
      <c r="J18" s="14">
        <v>240654</v>
      </c>
      <c r="K18" s="14">
        <v>734</v>
      </c>
      <c r="L18" s="14">
        <v>302145</v>
      </c>
      <c r="M18" s="6"/>
      <c r="N18" s="19" t="s">
        <v>2</v>
      </c>
      <c r="O18" s="14">
        <v>64781</v>
      </c>
      <c r="P18" s="14">
        <v>189261</v>
      </c>
      <c r="Q18" s="14">
        <v>203</v>
      </c>
      <c r="R18" s="14">
        <v>254245</v>
      </c>
      <c r="S18" s="6"/>
      <c r="T18" s="19" t="s">
        <v>2</v>
      </c>
      <c r="U18" s="14">
        <v>4032</v>
      </c>
      <c r="V18" s="14">
        <v>6803</v>
      </c>
      <c r="W18" s="14">
        <v>20</v>
      </c>
      <c r="X18" s="14">
        <v>10855</v>
      </c>
      <c r="Y18" s="6"/>
      <c r="Z18" s="19" t="s">
        <v>2</v>
      </c>
      <c r="AA18" s="14">
        <v>18506</v>
      </c>
      <c r="AB18" s="14">
        <v>38089</v>
      </c>
      <c r="AC18" s="14">
        <v>102</v>
      </c>
      <c r="AD18" s="14">
        <v>56697</v>
      </c>
      <c r="AE18" s="6"/>
      <c r="AF18" s="6"/>
      <c r="AG18" s="6"/>
      <c r="AH18" s="6"/>
      <c r="AI18" s="6"/>
      <c r="AJ18" s="6"/>
    </row>
    <row r="19" spans="2:36" x14ac:dyDescent="0.25">
      <c r="B19" s="19"/>
      <c r="C19" s="7">
        <v>0.78859999999999997</v>
      </c>
      <c r="D19" s="7">
        <v>0.63590000000000002</v>
      </c>
      <c r="E19" s="7">
        <v>0.39710000000000001</v>
      </c>
      <c r="F19" s="7">
        <v>0.65790000000000004</v>
      </c>
      <c r="G19" s="6"/>
      <c r="H19" s="19"/>
      <c r="I19" s="7">
        <v>0.83219999999999994</v>
      </c>
      <c r="J19" s="7">
        <v>0.67290000000000005</v>
      </c>
      <c r="K19" s="7">
        <v>0.62790000000000001</v>
      </c>
      <c r="L19" s="7">
        <v>0.69969999999999999</v>
      </c>
      <c r="M19" s="6"/>
      <c r="N19" s="19"/>
      <c r="O19" s="7">
        <v>0.91709999999999992</v>
      </c>
      <c r="P19" s="7">
        <v>0.68940000000000001</v>
      </c>
      <c r="Q19" s="7">
        <v>0.5101</v>
      </c>
      <c r="R19" s="7">
        <v>0.73569999999999991</v>
      </c>
      <c r="S19" s="6"/>
      <c r="T19" s="19"/>
      <c r="U19" s="7">
        <v>0.76739999999999997</v>
      </c>
      <c r="V19" s="7">
        <v>0.5141</v>
      </c>
      <c r="W19" s="7">
        <v>0.33899999999999997</v>
      </c>
      <c r="X19" s="7">
        <v>0.58530000000000004</v>
      </c>
      <c r="Y19" s="6"/>
      <c r="Z19" s="19"/>
      <c r="AA19" s="7">
        <v>0.89430000000000009</v>
      </c>
      <c r="AB19" s="7">
        <v>0.6493000000000001</v>
      </c>
      <c r="AC19" s="7">
        <v>0.44540000000000002</v>
      </c>
      <c r="AD19" s="7">
        <v>0.71239999999999992</v>
      </c>
      <c r="AE19" s="6"/>
      <c r="AF19" s="6"/>
      <c r="AG19" s="6"/>
      <c r="AH19" s="6"/>
      <c r="AI19" s="6"/>
      <c r="AJ19" s="6"/>
    </row>
    <row r="20" spans="2:36" x14ac:dyDescent="0.25">
      <c r="B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E20" s="6"/>
      <c r="AF20" s="6"/>
      <c r="AG20" s="6"/>
      <c r="AH20" s="6"/>
      <c r="AI20" s="6"/>
      <c r="AJ20" s="6"/>
    </row>
    <row r="21" spans="2:36" x14ac:dyDescent="0.25">
      <c r="B21" s="17" t="s">
        <v>14</v>
      </c>
      <c r="C21" s="17"/>
      <c r="D21" s="17"/>
      <c r="E21" s="17"/>
      <c r="F21" s="17"/>
      <c r="G21" s="6"/>
      <c r="H21" s="17" t="s">
        <v>15</v>
      </c>
      <c r="I21" s="17"/>
      <c r="J21" s="17"/>
      <c r="K21" s="17"/>
      <c r="L21" s="17"/>
      <c r="M21" s="6"/>
      <c r="N21" s="17" t="s">
        <v>16</v>
      </c>
      <c r="O21" s="17"/>
      <c r="P21" s="17"/>
      <c r="Q21" s="17"/>
      <c r="R21" s="17"/>
      <c r="S21" s="6"/>
      <c r="T21" s="17" t="s">
        <v>17</v>
      </c>
      <c r="U21" s="17"/>
      <c r="V21" s="17"/>
      <c r="W21" s="17"/>
      <c r="X21" s="17"/>
      <c r="Y21" s="6"/>
      <c r="Z21" s="17" t="s">
        <v>18</v>
      </c>
      <c r="AA21" s="17"/>
      <c r="AB21" s="17"/>
      <c r="AC21" s="17"/>
      <c r="AD21" s="17"/>
      <c r="AE21" s="6"/>
      <c r="AF21" s="6"/>
      <c r="AG21" s="6"/>
      <c r="AH21" s="6"/>
      <c r="AI21" s="6"/>
      <c r="AJ21" s="6"/>
    </row>
    <row r="22" spans="2:36" x14ac:dyDescent="0.25">
      <c r="B22" s="8" t="s">
        <v>61</v>
      </c>
      <c r="C22" s="12" t="s">
        <v>62</v>
      </c>
      <c r="D22" s="12" t="s">
        <v>63</v>
      </c>
      <c r="E22" s="12" t="s">
        <v>60</v>
      </c>
      <c r="F22" s="12" t="s">
        <v>32</v>
      </c>
      <c r="G22" s="6"/>
      <c r="H22" s="8" t="s">
        <v>61</v>
      </c>
      <c r="I22" s="12" t="s">
        <v>62</v>
      </c>
      <c r="J22" s="12" t="s">
        <v>63</v>
      </c>
      <c r="K22" s="12" t="s">
        <v>60</v>
      </c>
      <c r="L22" s="12" t="s">
        <v>32</v>
      </c>
      <c r="M22" s="6"/>
      <c r="N22" s="8" t="s">
        <v>61</v>
      </c>
      <c r="O22" s="12" t="s">
        <v>62</v>
      </c>
      <c r="P22" s="12" t="s">
        <v>63</v>
      </c>
      <c r="Q22" s="12" t="s">
        <v>60</v>
      </c>
      <c r="R22" s="12" t="s">
        <v>32</v>
      </c>
      <c r="S22" s="6"/>
      <c r="T22" s="8" t="s">
        <v>61</v>
      </c>
      <c r="U22" s="12" t="s">
        <v>62</v>
      </c>
      <c r="V22" s="12" t="s">
        <v>63</v>
      </c>
      <c r="W22" s="12" t="s">
        <v>60</v>
      </c>
      <c r="X22" s="12" t="s">
        <v>32</v>
      </c>
      <c r="Y22" s="6"/>
      <c r="Z22" s="8" t="s">
        <v>61</v>
      </c>
      <c r="AA22" s="12" t="s">
        <v>62</v>
      </c>
      <c r="AB22" s="12" t="s">
        <v>63</v>
      </c>
      <c r="AC22" s="12" t="s">
        <v>60</v>
      </c>
      <c r="AD22" s="12" t="s">
        <v>32</v>
      </c>
      <c r="AE22" s="6"/>
      <c r="AF22" s="6"/>
      <c r="AG22" s="6"/>
      <c r="AH22" s="6"/>
      <c r="AI22" s="6"/>
      <c r="AJ22" s="6"/>
    </row>
    <row r="23" spans="2:36" x14ac:dyDescent="0.25">
      <c r="B23" s="19" t="s">
        <v>0</v>
      </c>
      <c r="C23" s="14">
        <v>1178</v>
      </c>
      <c r="D23" s="14">
        <v>14588</v>
      </c>
      <c r="E23" s="14">
        <v>376</v>
      </c>
      <c r="F23" s="14">
        <v>16142</v>
      </c>
      <c r="G23" s="6"/>
      <c r="H23" s="19" t="s">
        <v>0</v>
      </c>
      <c r="I23" s="14">
        <v>3008</v>
      </c>
      <c r="J23" s="14">
        <v>47094</v>
      </c>
      <c r="K23" s="14">
        <v>308</v>
      </c>
      <c r="L23" s="14">
        <v>50410</v>
      </c>
      <c r="M23" s="6"/>
      <c r="N23" s="19" t="s">
        <v>0</v>
      </c>
      <c r="O23" s="14">
        <v>8324</v>
      </c>
      <c r="P23" s="14">
        <v>49103</v>
      </c>
      <c r="Q23" s="14">
        <v>53</v>
      </c>
      <c r="R23" s="14">
        <v>57480</v>
      </c>
      <c r="S23" s="6"/>
      <c r="T23" s="19" t="s">
        <v>0</v>
      </c>
      <c r="U23" s="14">
        <v>787</v>
      </c>
      <c r="V23" s="14">
        <v>9047</v>
      </c>
      <c r="W23" s="14" t="s">
        <v>23</v>
      </c>
      <c r="X23" s="14">
        <v>9834</v>
      </c>
      <c r="Y23" s="6"/>
      <c r="Z23" s="19" t="s">
        <v>0</v>
      </c>
      <c r="AA23" s="14">
        <v>1184</v>
      </c>
      <c r="AB23" s="14">
        <v>7868</v>
      </c>
      <c r="AC23" s="14">
        <v>54</v>
      </c>
      <c r="AD23" s="14">
        <v>9106</v>
      </c>
      <c r="AE23" s="6"/>
      <c r="AF23" s="6"/>
      <c r="AG23" s="6"/>
      <c r="AH23" s="6"/>
      <c r="AI23" s="6"/>
      <c r="AJ23" s="6"/>
    </row>
    <row r="24" spans="2:36" x14ac:dyDescent="0.25">
      <c r="B24" s="19"/>
      <c r="C24" s="7">
        <v>0.12890000000000001</v>
      </c>
      <c r="D24" s="7">
        <v>0.35249999999999998</v>
      </c>
      <c r="E24" s="7">
        <v>0.56119999999999992</v>
      </c>
      <c r="F24" s="7">
        <v>0.31530000000000002</v>
      </c>
      <c r="G24" s="6"/>
      <c r="H24" s="19"/>
      <c r="I24" s="7">
        <v>8.6599999999999996E-2</v>
      </c>
      <c r="J24" s="7">
        <v>0.3019</v>
      </c>
      <c r="K24" s="7">
        <v>0.58779999999999999</v>
      </c>
      <c r="L24" s="7">
        <v>0.2636</v>
      </c>
      <c r="M24" s="6"/>
      <c r="N24" s="19"/>
      <c r="O24" s="7">
        <v>0.11720000000000001</v>
      </c>
      <c r="P24" s="7">
        <v>0.34020000000000006</v>
      </c>
      <c r="Q24" s="7">
        <v>0.22550000000000001</v>
      </c>
      <c r="R24" s="7">
        <v>0.2666</v>
      </c>
      <c r="S24" s="6"/>
      <c r="T24" s="19"/>
      <c r="U24" s="7">
        <v>0.1497</v>
      </c>
      <c r="V24" s="7">
        <v>0.37770000000000004</v>
      </c>
      <c r="W24" s="15" t="s">
        <v>23</v>
      </c>
      <c r="X24" s="7">
        <v>0.3367</v>
      </c>
      <c r="Y24" s="6"/>
      <c r="Z24" s="19"/>
      <c r="AA24" s="7">
        <v>0.19739999999999999</v>
      </c>
      <c r="AB24" s="7">
        <v>0.33700000000000002</v>
      </c>
      <c r="AC24" s="7">
        <v>0.38850000000000001</v>
      </c>
      <c r="AD24" s="7">
        <v>0.30890000000000001</v>
      </c>
      <c r="AE24" s="6"/>
      <c r="AF24" s="6"/>
      <c r="AG24" s="6"/>
      <c r="AH24" s="6"/>
      <c r="AI24" s="6"/>
      <c r="AJ24" s="6"/>
    </row>
    <row r="25" spans="2:36" x14ac:dyDescent="0.25">
      <c r="B25" s="19" t="s">
        <v>1</v>
      </c>
      <c r="C25" s="14">
        <v>20</v>
      </c>
      <c r="D25" s="14">
        <v>485</v>
      </c>
      <c r="E25" s="14">
        <v>20</v>
      </c>
      <c r="F25" s="14">
        <v>525</v>
      </c>
      <c r="H25" s="19" t="s">
        <v>1</v>
      </c>
      <c r="I25" s="14">
        <v>79</v>
      </c>
      <c r="J25" s="14">
        <v>1305</v>
      </c>
      <c r="K25" s="14">
        <v>0</v>
      </c>
      <c r="L25" s="14">
        <v>1384</v>
      </c>
      <c r="N25" s="19" t="s">
        <v>1</v>
      </c>
      <c r="O25" s="14">
        <v>649</v>
      </c>
      <c r="P25" s="14">
        <v>1672</v>
      </c>
      <c r="Q25" s="14">
        <v>0</v>
      </c>
      <c r="R25" s="14">
        <v>2321</v>
      </c>
      <c r="T25" s="19" t="s">
        <v>1</v>
      </c>
      <c r="U25" s="14">
        <v>0</v>
      </c>
      <c r="V25" s="14">
        <v>261</v>
      </c>
      <c r="W25" s="14" t="s">
        <v>23</v>
      </c>
      <c r="X25" s="14">
        <v>261</v>
      </c>
      <c r="Z25" s="19" t="s">
        <v>1</v>
      </c>
      <c r="AA25" s="14">
        <v>19</v>
      </c>
      <c r="AB25" s="14">
        <v>317</v>
      </c>
      <c r="AC25" s="14">
        <v>0</v>
      </c>
      <c r="AD25" s="14">
        <v>336</v>
      </c>
    </row>
    <row r="26" spans="2:36" x14ac:dyDescent="0.25">
      <c r="B26" s="19"/>
      <c r="C26" s="7">
        <v>2.2000000000000001E-3</v>
      </c>
      <c r="D26" s="7">
        <v>1.1699999999999999E-2</v>
      </c>
      <c r="E26" s="7">
        <v>2.9900000000000003E-2</v>
      </c>
      <c r="F26" s="7">
        <v>1.03E-2</v>
      </c>
      <c r="H26" s="19"/>
      <c r="I26" s="7">
        <v>2.3E-3</v>
      </c>
      <c r="J26" s="7">
        <v>8.3999999999999995E-3</v>
      </c>
      <c r="K26" s="7">
        <v>0</v>
      </c>
      <c r="L26" s="7">
        <v>7.1999999999999998E-3</v>
      </c>
      <c r="N26" s="19"/>
      <c r="O26" s="7">
        <v>9.1000000000000004E-3</v>
      </c>
      <c r="P26" s="7">
        <v>1.1599999999999999E-2</v>
      </c>
      <c r="Q26" s="7">
        <v>0</v>
      </c>
      <c r="R26" s="7">
        <v>1.0800000000000001E-2</v>
      </c>
      <c r="T26" s="19"/>
      <c r="U26" s="7">
        <v>0</v>
      </c>
      <c r="V26" s="7">
        <v>1.09E-2</v>
      </c>
      <c r="W26" s="15" t="s">
        <v>23</v>
      </c>
      <c r="X26" s="7">
        <v>8.8999999999999999E-3</v>
      </c>
      <c r="Z26" s="19"/>
      <c r="AA26" s="7">
        <v>3.2000000000000002E-3</v>
      </c>
      <c r="AB26" s="7">
        <v>1.3600000000000001E-2</v>
      </c>
      <c r="AC26" s="7">
        <v>0</v>
      </c>
      <c r="AD26" s="7">
        <v>1.1399999999999999E-2</v>
      </c>
    </row>
    <row r="27" spans="2:36" x14ac:dyDescent="0.25">
      <c r="B27" s="19" t="s">
        <v>2</v>
      </c>
      <c r="C27" s="14">
        <v>7943</v>
      </c>
      <c r="D27" s="14">
        <v>26309</v>
      </c>
      <c r="E27" s="14">
        <v>274</v>
      </c>
      <c r="F27" s="14">
        <v>34526</v>
      </c>
      <c r="H27" s="19" t="s">
        <v>2</v>
      </c>
      <c r="I27" s="14">
        <v>31657</v>
      </c>
      <c r="J27" s="14">
        <v>107594</v>
      </c>
      <c r="K27" s="14">
        <v>216</v>
      </c>
      <c r="L27" s="14">
        <v>139467</v>
      </c>
      <c r="N27" s="19" t="s">
        <v>2</v>
      </c>
      <c r="O27" s="14">
        <v>62081</v>
      </c>
      <c r="P27" s="14">
        <v>93545</v>
      </c>
      <c r="Q27" s="14">
        <v>182</v>
      </c>
      <c r="R27" s="14">
        <v>155808</v>
      </c>
      <c r="T27" s="19" t="s">
        <v>2</v>
      </c>
      <c r="U27" s="14">
        <v>4469</v>
      </c>
      <c r="V27" s="14">
        <v>14646</v>
      </c>
      <c r="W27" s="14" t="s">
        <v>23</v>
      </c>
      <c r="X27" s="14">
        <v>19115</v>
      </c>
      <c r="Z27" s="19" t="s">
        <v>2</v>
      </c>
      <c r="AA27" s="14">
        <v>4796</v>
      </c>
      <c r="AB27" s="14">
        <v>15159</v>
      </c>
      <c r="AC27" s="14">
        <v>85</v>
      </c>
      <c r="AD27" s="14">
        <v>20040</v>
      </c>
    </row>
    <row r="28" spans="2:36" x14ac:dyDescent="0.25">
      <c r="B28" s="19"/>
      <c r="C28" s="7">
        <v>0.86890000000000001</v>
      </c>
      <c r="D28" s="7">
        <v>0.63580000000000003</v>
      </c>
      <c r="E28" s="7">
        <v>0.40899999999999997</v>
      </c>
      <c r="F28" s="7">
        <v>0.6744</v>
      </c>
      <c r="H28" s="19"/>
      <c r="I28" s="7">
        <v>0.91120000000000001</v>
      </c>
      <c r="J28" s="7">
        <v>0.68969999999999998</v>
      </c>
      <c r="K28" s="7">
        <v>0.41220000000000001</v>
      </c>
      <c r="L28" s="7">
        <v>0.72920000000000007</v>
      </c>
      <c r="N28" s="19"/>
      <c r="O28" s="7">
        <v>0.87370000000000003</v>
      </c>
      <c r="P28" s="7">
        <v>0.64819999999999989</v>
      </c>
      <c r="Q28" s="7">
        <v>0.77450000000000008</v>
      </c>
      <c r="R28" s="7">
        <v>0.72260000000000002</v>
      </c>
      <c r="T28" s="19"/>
      <c r="U28" s="7">
        <v>0.85030000000000006</v>
      </c>
      <c r="V28" s="7">
        <v>0.61140000000000005</v>
      </c>
      <c r="W28" s="9" t="s">
        <v>23</v>
      </c>
      <c r="X28" s="7">
        <v>0.65439999999999998</v>
      </c>
      <c r="Z28" s="19"/>
      <c r="AA28" s="7">
        <v>0.79949999999999999</v>
      </c>
      <c r="AB28" s="7">
        <v>0.64939999999999998</v>
      </c>
      <c r="AC28" s="7">
        <v>0.61149999999999993</v>
      </c>
      <c r="AD28" s="7">
        <v>0.67969999999999997</v>
      </c>
    </row>
  </sheetData>
  <mergeCells count="65">
    <mergeCell ref="AF5:AF6"/>
    <mergeCell ref="AF7:AF8"/>
    <mergeCell ref="AF9:AF10"/>
    <mergeCell ref="Z23:Z24"/>
    <mergeCell ref="Z25:Z26"/>
    <mergeCell ref="Z5:Z6"/>
    <mergeCell ref="Z14:Z15"/>
    <mergeCell ref="Z16:Z17"/>
    <mergeCell ref="Z18:Z19"/>
    <mergeCell ref="Z7:Z8"/>
    <mergeCell ref="Z9:Z10"/>
    <mergeCell ref="Z27:Z28"/>
    <mergeCell ref="N23:N24"/>
    <mergeCell ref="N25:N26"/>
    <mergeCell ref="N27:N28"/>
    <mergeCell ref="T23:T24"/>
    <mergeCell ref="T25:T26"/>
    <mergeCell ref="T27:T28"/>
    <mergeCell ref="N14:N15"/>
    <mergeCell ref="N16:N17"/>
    <mergeCell ref="N18:N19"/>
    <mergeCell ref="T5:T6"/>
    <mergeCell ref="T7:T8"/>
    <mergeCell ref="T9:T10"/>
    <mergeCell ref="T14:T15"/>
    <mergeCell ref="T16:T17"/>
    <mergeCell ref="T18:T19"/>
    <mergeCell ref="N7:N8"/>
    <mergeCell ref="N9:N10"/>
    <mergeCell ref="B27:B28"/>
    <mergeCell ref="H23:H24"/>
    <mergeCell ref="H25:H26"/>
    <mergeCell ref="H27:H28"/>
    <mergeCell ref="H14:H15"/>
    <mergeCell ref="H16:H17"/>
    <mergeCell ref="H18:H19"/>
    <mergeCell ref="B14:B15"/>
    <mergeCell ref="B16:B17"/>
    <mergeCell ref="B18:B19"/>
    <mergeCell ref="B23:B24"/>
    <mergeCell ref="B25:B26"/>
    <mergeCell ref="B21:F21"/>
    <mergeCell ref="H21:L21"/>
    <mergeCell ref="N21:R21"/>
    <mergeCell ref="T21:X21"/>
    <mergeCell ref="Z21:AD21"/>
    <mergeCell ref="AF3:AJ3"/>
    <mergeCell ref="B12:F12"/>
    <mergeCell ref="H12:L12"/>
    <mergeCell ref="N12:R12"/>
    <mergeCell ref="T12:X12"/>
    <mergeCell ref="Z12:AD12"/>
    <mergeCell ref="B5:B6"/>
    <mergeCell ref="B7:B8"/>
    <mergeCell ref="B9:B10"/>
    <mergeCell ref="H5:H6"/>
    <mergeCell ref="H7:H8"/>
    <mergeCell ref="H9:H10"/>
    <mergeCell ref="N5:N6"/>
    <mergeCell ref="A1:AJ1"/>
    <mergeCell ref="B3:F3"/>
    <mergeCell ref="H3:L3"/>
    <mergeCell ref="N3:R3"/>
    <mergeCell ref="T3:X3"/>
    <mergeCell ref="Z3:A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6"/>
  <sheetViews>
    <sheetView workbookViewId="0">
      <selection sqref="A1:R1"/>
    </sheetView>
  </sheetViews>
  <sheetFormatPr baseColWidth="10" defaultColWidth="9.140625" defaultRowHeight="15" x14ac:dyDescent="0.25"/>
  <cols>
    <col min="2" max="2" width="12.7109375" bestFit="1" customWidth="1"/>
    <col min="5" max="5" width="27.42578125" customWidth="1"/>
    <col min="8" max="8" width="14.28515625" customWidth="1"/>
    <col min="11" max="11" width="41.140625" customWidth="1"/>
    <col min="12" max="12" width="8.28515625" customWidth="1"/>
    <col min="14" max="14" width="19.7109375" customWidth="1"/>
    <col min="17" max="17" width="14.140625" customWidth="1"/>
  </cols>
  <sheetData>
    <row r="1" spans="1:18" ht="36" customHeight="1" x14ac:dyDescent="0.2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x14ac:dyDescent="0.25">
      <c r="B3" s="17" t="s">
        <v>4</v>
      </c>
      <c r="C3" s="17"/>
      <c r="D3" s="6"/>
      <c r="E3" s="17" t="s">
        <v>5</v>
      </c>
      <c r="F3" s="17"/>
      <c r="G3" s="6"/>
      <c r="H3" s="17" t="s">
        <v>6</v>
      </c>
      <c r="I3" s="17"/>
      <c r="J3" s="6"/>
      <c r="K3" s="17" t="s">
        <v>7</v>
      </c>
      <c r="L3" s="17"/>
      <c r="M3" s="6"/>
      <c r="N3" s="17" t="s">
        <v>8</v>
      </c>
      <c r="O3" s="17"/>
      <c r="P3" s="6"/>
      <c r="Q3" s="17" t="s">
        <v>9</v>
      </c>
      <c r="R3" s="17"/>
    </row>
    <row r="4" spans="1:18" x14ac:dyDescent="0.25">
      <c r="B4" s="2" t="s">
        <v>0</v>
      </c>
      <c r="C4" s="4">
        <v>0.35060000000000002</v>
      </c>
      <c r="D4" s="6"/>
      <c r="E4" s="2" t="s">
        <v>0</v>
      </c>
      <c r="F4" s="4">
        <v>0.25950000000000001</v>
      </c>
      <c r="G4" s="6"/>
      <c r="H4" s="2" t="s">
        <v>0</v>
      </c>
      <c r="I4" s="4">
        <v>0.29210000000000003</v>
      </c>
      <c r="J4" s="6"/>
      <c r="K4" s="2" t="s">
        <v>0</v>
      </c>
      <c r="L4" s="4">
        <v>0.28059999999999996</v>
      </c>
      <c r="M4" s="6"/>
      <c r="N4" s="2" t="s">
        <v>0</v>
      </c>
      <c r="O4" s="4">
        <v>0.35810000000000003</v>
      </c>
      <c r="P4" s="6"/>
      <c r="Q4" s="2" t="s">
        <v>0</v>
      </c>
      <c r="R4" s="4">
        <v>0.23980000000000001</v>
      </c>
    </row>
    <row r="5" spans="1:18" x14ac:dyDescent="0.25">
      <c r="B5" s="3" t="s">
        <v>1</v>
      </c>
      <c r="C5" s="4">
        <v>9.7999999999999997E-3</v>
      </c>
      <c r="D5" s="6"/>
      <c r="E5" s="3" t="s">
        <v>1</v>
      </c>
      <c r="F5" s="4">
        <v>1.3500000000000002E-2</v>
      </c>
      <c r="G5" s="6"/>
      <c r="H5" s="3" t="s">
        <v>1</v>
      </c>
      <c r="I5" s="4">
        <v>9.0000000000000011E-3</v>
      </c>
      <c r="J5" s="6"/>
      <c r="K5" s="3" t="s">
        <v>1</v>
      </c>
      <c r="L5" s="4">
        <v>5.4000000000000003E-3</v>
      </c>
      <c r="M5" s="6"/>
      <c r="N5" s="3" t="s">
        <v>1</v>
      </c>
      <c r="O5" s="4">
        <v>1.1399999999999999E-2</v>
      </c>
      <c r="P5" s="6"/>
      <c r="Q5" s="3" t="s">
        <v>1</v>
      </c>
      <c r="R5" s="4">
        <v>7.7000000000000002E-3</v>
      </c>
    </row>
    <row r="6" spans="1:18" x14ac:dyDescent="0.25">
      <c r="B6" s="3" t="s">
        <v>2</v>
      </c>
      <c r="C6" s="4">
        <v>0.63960000000000006</v>
      </c>
      <c r="D6" s="6"/>
      <c r="E6" s="3" t="s">
        <v>2</v>
      </c>
      <c r="F6" s="4">
        <v>0.72699999999999998</v>
      </c>
      <c r="G6" s="6"/>
      <c r="H6" s="3" t="s">
        <v>2</v>
      </c>
      <c r="I6" s="4">
        <v>0.69889999999999997</v>
      </c>
      <c r="J6" s="6"/>
      <c r="K6" s="3" t="s">
        <v>2</v>
      </c>
      <c r="L6" s="4">
        <v>0.71400000000000008</v>
      </c>
      <c r="M6" s="6"/>
      <c r="N6" s="3" t="s">
        <v>2</v>
      </c>
      <c r="O6" s="4">
        <v>0.63049999999999995</v>
      </c>
      <c r="P6" s="6"/>
      <c r="Q6" s="3" t="s">
        <v>2</v>
      </c>
      <c r="R6" s="4">
        <v>0.75249999999999995</v>
      </c>
    </row>
    <row r="7" spans="1:18" x14ac:dyDescent="0.25">
      <c r="B7" s="6"/>
      <c r="C7" s="6"/>
      <c r="D7" s="6"/>
      <c r="E7" s="6"/>
      <c r="F7" s="6"/>
      <c r="G7" s="6"/>
      <c r="H7" s="6"/>
      <c r="I7" s="1">
        <v>0</v>
      </c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B8" s="17" t="s">
        <v>10</v>
      </c>
      <c r="C8" s="17"/>
      <c r="D8" s="6"/>
      <c r="E8" s="17" t="s">
        <v>11</v>
      </c>
      <c r="F8" s="17"/>
      <c r="G8" s="6"/>
      <c r="H8" s="17" t="s">
        <v>65</v>
      </c>
      <c r="I8" s="17"/>
      <c r="J8" s="6"/>
      <c r="K8" s="17" t="s">
        <v>12</v>
      </c>
      <c r="L8" s="17"/>
      <c r="M8" s="6"/>
      <c r="N8" s="17" t="s">
        <v>13</v>
      </c>
      <c r="O8" s="17"/>
      <c r="P8" s="6"/>
      <c r="Q8" s="6"/>
      <c r="R8" s="6"/>
    </row>
    <row r="9" spans="1:18" x14ac:dyDescent="0.25">
      <c r="B9" s="2" t="s">
        <v>0</v>
      </c>
      <c r="C9" s="4">
        <v>0.32950000000000002</v>
      </c>
      <c r="D9" s="6"/>
      <c r="E9" s="2" t="s">
        <v>0</v>
      </c>
      <c r="F9" s="4">
        <v>0.28949999999999998</v>
      </c>
      <c r="G9" s="6"/>
      <c r="H9" s="2" t="s">
        <v>0</v>
      </c>
      <c r="I9" s="4">
        <v>0.25170000000000003</v>
      </c>
      <c r="J9" s="6"/>
      <c r="K9" s="2" t="s">
        <v>0</v>
      </c>
      <c r="L9" s="4">
        <v>0.40289999999999998</v>
      </c>
      <c r="M9" s="6"/>
      <c r="N9" s="2" t="s">
        <v>0</v>
      </c>
      <c r="O9" s="4">
        <v>0.2782</v>
      </c>
      <c r="P9" s="6"/>
      <c r="Q9" s="6"/>
      <c r="R9" s="6"/>
    </row>
    <row r="10" spans="1:18" x14ac:dyDescent="0.25">
      <c r="B10" s="3" t="s">
        <v>1</v>
      </c>
      <c r="C10" s="4">
        <v>1.26E-2</v>
      </c>
      <c r="D10" s="6"/>
      <c r="E10" s="3" t="s">
        <v>1</v>
      </c>
      <c r="F10" s="4">
        <v>1.0800000000000001E-2</v>
      </c>
      <c r="G10" s="6"/>
      <c r="H10" s="3" t="s">
        <v>1</v>
      </c>
      <c r="I10" s="4">
        <v>1.26E-2</v>
      </c>
      <c r="J10" s="6"/>
      <c r="K10" s="3" t="s">
        <v>1</v>
      </c>
      <c r="L10" s="4">
        <v>1.18E-2</v>
      </c>
      <c r="M10" s="6"/>
      <c r="N10" s="3" t="s">
        <v>1</v>
      </c>
      <c r="O10" s="4">
        <v>9.3999999999999986E-3</v>
      </c>
      <c r="P10" s="6"/>
      <c r="Q10" s="6"/>
      <c r="R10" s="6"/>
    </row>
    <row r="11" spans="1:18" x14ac:dyDescent="0.25">
      <c r="B11" s="3" t="s">
        <v>2</v>
      </c>
      <c r="C11" s="4">
        <v>0.65790000000000004</v>
      </c>
      <c r="D11" s="6"/>
      <c r="E11" s="3" t="s">
        <v>2</v>
      </c>
      <c r="F11" s="4">
        <v>0.69969999999999999</v>
      </c>
      <c r="G11" s="6"/>
      <c r="H11" s="3" t="s">
        <v>2</v>
      </c>
      <c r="I11" s="4">
        <v>0.73569999999999991</v>
      </c>
      <c r="J11" s="6"/>
      <c r="K11" s="3" t="s">
        <v>2</v>
      </c>
      <c r="L11" s="4">
        <v>0.58530000000000004</v>
      </c>
      <c r="M11" s="6"/>
      <c r="N11" s="3" t="s">
        <v>2</v>
      </c>
      <c r="O11" s="4">
        <v>0.71239999999999992</v>
      </c>
      <c r="P11" s="6"/>
      <c r="Q11" s="6"/>
      <c r="R11" s="6"/>
    </row>
    <row r="12" spans="1:18" x14ac:dyDescent="0.25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B13" s="17" t="s">
        <v>14</v>
      </c>
      <c r="C13" s="17"/>
      <c r="D13" s="6"/>
      <c r="E13" s="17" t="s">
        <v>15</v>
      </c>
      <c r="F13" s="17"/>
      <c r="G13" s="6"/>
      <c r="H13" s="17" t="s">
        <v>16</v>
      </c>
      <c r="I13" s="17"/>
      <c r="J13" s="6"/>
      <c r="K13" s="17" t="s">
        <v>17</v>
      </c>
      <c r="L13" s="17"/>
      <c r="M13" s="6"/>
      <c r="N13" s="17" t="s">
        <v>18</v>
      </c>
      <c r="O13" s="17"/>
      <c r="P13" s="6"/>
      <c r="Q13" s="6"/>
      <c r="R13" s="6"/>
    </row>
    <row r="14" spans="1:18" x14ac:dyDescent="0.25">
      <c r="B14" s="2" t="s">
        <v>0</v>
      </c>
      <c r="C14" s="4">
        <v>0.31530000000000002</v>
      </c>
      <c r="D14" s="6"/>
      <c r="E14" s="2" t="s">
        <v>0</v>
      </c>
      <c r="F14" s="4">
        <v>0.2636</v>
      </c>
      <c r="G14" s="6"/>
      <c r="H14" s="2" t="s">
        <v>0</v>
      </c>
      <c r="I14" s="4">
        <v>0.2666</v>
      </c>
      <c r="J14" s="6"/>
      <c r="K14" s="2" t="s">
        <v>0</v>
      </c>
      <c r="L14" s="4">
        <v>0.3367</v>
      </c>
      <c r="M14" s="6"/>
      <c r="N14" s="2" t="s">
        <v>0</v>
      </c>
      <c r="O14" s="4">
        <v>0.30890000000000001</v>
      </c>
      <c r="P14" s="6"/>
      <c r="Q14" s="6"/>
      <c r="R14" s="6"/>
    </row>
    <row r="15" spans="1:18" x14ac:dyDescent="0.25">
      <c r="B15" s="3" t="s">
        <v>1</v>
      </c>
      <c r="C15" s="4">
        <v>1.03E-2</v>
      </c>
      <c r="D15" s="6"/>
      <c r="E15" s="3" t="s">
        <v>1</v>
      </c>
      <c r="F15" s="4">
        <v>7.1999999999999998E-3</v>
      </c>
      <c r="G15" s="6"/>
      <c r="H15" s="3" t="s">
        <v>1</v>
      </c>
      <c r="I15" s="4">
        <v>1.0800000000000001E-2</v>
      </c>
      <c r="J15" s="6"/>
      <c r="K15" s="3" t="s">
        <v>1</v>
      </c>
      <c r="L15" s="4">
        <v>8.8999999999999999E-3</v>
      </c>
      <c r="M15" s="6"/>
      <c r="N15" s="3" t="s">
        <v>1</v>
      </c>
      <c r="O15" s="4">
        <v>1.1399999999999999E-2</v>
      </c>
      <c r="P15" s="6"/>
      <c r="Q15" s="6"/>
      <c r="R15" s="6"/>
    </row>
    <row r="16" spans="1:18" x14ac:dyDescent="0.25">
      <c r="B16" s="3" t="s">
        <v>2</v>
      </c>
      <c r="C16" s="4">
        <v>0.6744</v>
      </c>
      <c r="D16" s="6"/>
      <c r="E16" s="3" t="s">
        <v>2</v>
      </c>
      <c r="F16" s="4">
        <v>0.72920000000000007</v>
      </c>
      <c r="G16" s="6"/>
      <c r="H16" s="3" t="s">
        <v>2</v>
      </c>
      <c r="I16" s="4">
        <v>0.72260000000000002</v>
      </c>
      <c r="J16" s="6"/>
      <c r="K16" s="3" t="s">
        <v>2</v>
      </c>
      <c r="L16" s="4">
        <v>0.65439999999999998</v>
      </c>
      <c r="M16" s="6"/>
      <c r="N16" s="3" t="s">
        <v>2</v>
      </c>
      <c r="O16" s="4">
        <v>0.67969999999999997</v>
      </c>
      <c r="P16" s="6"/>
      <c r="Q16" s="6"/>
      <c r="R16" s="6"/>
    </row>
  </sheetData>
  <mergeCells count="17">
    <mergeCell ref="B8:C8"/>
    <mergeCell ref="E8:F8"/>
    <mergeCell ref="H8:I8"/>
    <mergeCell ref="K8:L8"/>
    <mergeCell ref="N8:O8"/>
    <mergeCell ref="B13:C13"/>
    <mergeCell ref="E13:F13"/>
    <mergeCell ref="H13:I13"/>
    <mergeCell ref="K13:L13"/>
    <mergeCell ref="N13:O13"/>
    <mergeCell ref="A1:R1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22"/>
  <sheetViews>
    <sheetView zoomScale="90" zoomScaleNormal="90" workbookViewId="0">
      <selection sqref="A1:X1"/>
    </sheetView>
  </sheetViews>
  <sheetFormatPr baseColWidth="10" defaultColWidth="9.140625" defaultRowHeight="15" x14ac:dyDescent="0.25"/>
  <sheetData>
    <row r="1" spans="1:24" ht="36" customHeight="1" x14ac:dyDescent="0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3" spans="1:24" ht="15" customHeight="1" x14ac:dyDescent="0.25">
      <c r="B3" s="17" t="s">
        <v>4</v>
      </c>
      <c r="C3" s="17"/>
      <c r="D3" s="17"/>
      <c r="E3" s="6"/>
      <c r="F3" s="17" t="s">
        <v>5</v>
      </c>
      <c r="G3" s="17"/>
      <c r="H3" s="17"/>
      <c r="I3" s="6"/>
      <c r="J3" s="17" t="s">
        <v>6</v>
      </c>
      <c r="K3" s="17"/>
      <c r="L3" s="17"/>
      <c r="M3" s="6"/>
      <c r="N3" s="17" t="s">
        <v>7</v>
      </c>
      <c r="O3" s="17"/>
      <c r="P3" s="17"/>
      <c r="Q3" s="6"/>
      <c r="R3" s="17" t="s">
        <v>8</v>
      </c>
      <c r="S3" s="17"/>
      <c r="T3" s="17"/>
      <c r="U3" s="6"/>
      <c r="V3" s="17" t="s">
        <v>9</v>
      </c>
      <c r="W3" s="17"/>
      <c r="X3" s="17"/>
    </row>
    <row r="4" spans="1:24" x14ac:dyDescent="0.25">
      <c r="B4" s="2" t="s">
        <v>20</v>
      </c>
      <c r="C4" s="7" t="s">
        <v>21</v>
      </c>
      <c r="D4" s="7" t="s">
        <v>22</v>
      </c>
      <c r="E4" s="6"/>
      <c r="F4" s="2" t="s">
        <v>20</v>
      </c>
      <c r="G4" s="7" t="s">
        <v>21</v>
      </c>
      <c r="H4" s="7" t="s">
        <v>22</v>
      </c>
      <c r="I4" s="6"/>
      <c r="J4" s="2" t="s">
        <v>20</v>
      </c>
      <c r="K4" s="7" t="s">
        <v>21</v>
      </c>
      <c r="L4" s="7" t="s">
        <v>22</v>
      </c>
      <c r="M4" s="6"/>
      <c r="N4" s="2" t="s">
        <v>20</v>
      </c>
      <c r="O4" s="7" t="s">
        <v>21</v>
      </c>
      <c r="P4" s="7" t="s">
        <v>22</v>
      </c>
      <c r="Q4" s="6"/>
      <c r="R4" s="2" t="s">
        <v>20</v>
      </c>
      <c r="S4" s="7" t="s">
        <v>21</v>
      </c>
      <c r="T4" s="7" t="s">
        <v>22</v>
      </c>
      <c r="U4" s="6"/>
      <c r="V4" s="2" t="s">
        <v>20</v>
      </c>
      <c r="W4" s="7" t="s">
        <v>21</v>
      </c>
      <c r="X4" s="7" t="s">
        <v>22</v>
      </c>
    </row>
    <row r="5" spans="1:24" x14ac:dyDescent="0.25">
      <c r="B5" s="2">
        <v>1990</v>
      </c>
      <c r="C5" s="4">
        <v>0.37240000000000001</v>
      </c>
      <c r="D5" s="4">
        <v>0.12990000000000002</v>
      </c>
      <c r="E5" s="6"/>
      <c r="F5" s="2">
        <v>1990</v>
      </c>
      <c r="G5" s="4">
        <v>0.35350000000000004</v>
      </c>
      <c r="H5" s="4">
        <v>3.8599999999999995E-2</v>
      </c>
      <c r="I5" s="6"/>
      <c r="J5" s="2">
        <v>1990</v>
      </c>
      <c r="K5" s="4">
        <v>0.33409999999999995</v>
      </c>
      <c r="L5" s="4">
        <v>5.74E-2</v>
      </c>
      <c r="M5" s="6"/>
      <c r="N5" s="2">
        <v>1990</v>
      </c>
      <c r="O5" s="4">
        <v>0.41270000000000001</v>
      </c>
      <c r="P5" s="4">
        <v>7.8299999999999995E-2</v>
      </c>
      <c r="Q5" s="6"/>
      <c r="R5" s="2">
        <v>1990</v>
      </c>
      <c r="S5" s="4">
        <v>0.36930000000000002</v>
      </c>
      <c r="T5" s="4">
        <v>0.12330000000000001</v>
      </c>
      <c r="U5" s="6"/>
      <c r="V5" s="2">
        <v>1990</v>
      </c>
      <c r="W5" s="4" t="s">
        <v>23</v>
      </c>
      <c r="X5" s="4" t="s">
        <v>23</v>
      </c>
    </row>
    <row r="6" spans="1:24" x14ac:dyDescent="0.25">
      <c r="B6" s="3">
        <v>2000</v>
      </c>
      <c r="C6" s="4">
        <v>0.37430000000000002</v>
      </c>
      <c r="D6" s="4">
        <v>0.1057</v>
      </c>
      <c r="E6" s="6"/>
      <c r="F6" s="3">
        <v>2000</v>
      </c>
      <c r="G6" s="4">
        <v>0.33179999999999998</v>
      </c>
      <c r="H6" s="4">
        <v>6.6100000000000006E-2</v>
      </c>
      <c r="I6" s="6"/>
      <c r="J6" s="3">
        <v>2000</v>
      </c>
      <c r="K6" s="4">
        <v>0.41189999999999999</v>
      </c>
      <c r="L6" s="4">
        <v>9.849999999999999E-2</v>
      </c>
      <c r="M6" s="6"/>
      <c r="N6" s="3">
        <v>2000</v>
      </c>
      <c r="O6" s="4">
        <v>0.47229999999999994</v>
      </c>
      <c r="P6" s="4">
        <v>0.13</v>
      </c>
      <c r="Q6" s="6"/>
      <c r="R6" s="3">
        <v>2000</v>
      </c>
      <c r="S6" s="4">
        <v>0.43479999999999996</v>
      </c>
      <c r="T6" s="4">
        <v>0.1346</v>
      </c>
      <c r="U6" s="6"/>
      <c r="V6" s="3">
        <v>2000</v>
      </c>
      <c r="W6" s="4" t="s">
        <v>23</v>
      </c>
      <c r="X6" s="4" t="s">
        <v>23</v>
      </c>
    </row>
    <row r="7" spans="1:24" x14ac:dyDescent="0.25">
      <c r="B7" s="3">
        <v>2011</v>
      </c>
      <c r="C7" s="4">
        <v>0.4163</v>
      </c>
      <c r="D7" s="4">
        <v>0.23300000000000001</v>
      </c>
      <c r="E7" s="6"/>
      <c r="F7" s="3">
        <v>2011</v>
      </c>
      <c r="G7" s="4">
        <v>0.38780000000000003</v>
      </c>
      <c r="H7" s="4">
        <v>0.13390000000000002</v>
      </c>
      <c r="I7" s="6"/>
      <c r="J7" s="3">
        <v>2011</v>
      </c>
      <c r="K7" s="4">
        <v>0.38</v>
      </c>
      <c r="L7" s="4">
        <v>9.5399999999999985E-2</v>
      </c>
      <c r="M7" s="6"/>
      <c r="N7" s="3">
        <v>2011</v>
      </c>
      <c r="O7" s="4">
        <v>0.36380000000000001</v>
      </c>
      <c r="P7" s="4">
        <v>0.1336</v>
      </c>
      <c r="Q7" s="6"/>
      <c r="R7" s="3">
        <v>2011</v>
      </c>
      <c r="S7" s="4">
        <v>0.46259999999999996</v>
      </c>
      <c r="T7" s="4">
        <v>0.1593</v>
      </c>
      <c r="U7" s="6"/>
      <c r="V7" s="3">
        <v>2011</v>
      </c>
      <c r="W7" s="4" t="s">
        <v>23</v>
      </c>
      <c r="X7" s="4" t="s">
        <v>23</v>
      </c>
    </row>
    <row r="8" spans="1:24" x14ac:dyDescent="0.25">
      <c r="B8" s="3">
        <v>2017</v>
      </c>
      <c r="C8" s="4">
        <v>0.50790000000000002</v>
      </c>
      <c r="D8" s="4">
        <v>0.21809999999999999</v>
      </c>
      <c r="E8" s="6"/>
      <c r="F8" s="3">
        <v>2017</v>
      </c>
      <c r="G8" s="4">
        <v>0.40579999999999999</v>
      </c>
      <c r="H8" s="4">
        <v>0.14169999999999999</v>
      </c>
      <c r="I8" s="6"/>
      <c r="J8" s="3">
        <v>2017</v>
      </c>
      <c r="K8" s="4">
        <v>0.44209999999999999</v>
      </c>
      <c r="L8" s="4">
        <v>0.1595</v>
      </c>
      <c r="M8" s="6"/>
      <c r="N8" s="3">
        <v>2017</v>
      </c>
      <c r="O8" s="4">
        <v>0.42249999999999999</v>
      </c>
      <c r="P8" s="4">
        <v>0.16879999999999998</v>
      </c>
      <c r="Q8" s="6"/>
      <c r="R8" s="3">
        <v>2017</v>
      </c>
      <c r="S8" s="4">
        <v>0.53449999999999998</v>
      </c>
      <c r="T8" s="4">
        <v>0.23100000000000001</v>
      </c>
      <c r="U8" s="6"/>
      <c r="V8" s="3">
        <v>2017</v>
      </c>
      <c r="W8" s="4">
        <v>0.3926</v>
      </c>
      <c r="X8" s="4">
        <v>0.12689999999999999</v>
      </c>
    </row>
    <row r="9" spans="1:24" x14ac:dyDescent="0.25"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 x14ac:dyDescent="0.25">
      <c r="B10" s="17" t="s">
        <v>10</v>
      </c>
      <c r="C10" s="17"/>
      <c r="D10" s="17"/>
      <c r="E10" s="6"/>
      <c r="F10" s="17" t="s">
        <v>11</v>
      </c>
      <c r="G10" s="17"/>
      <c r="H10" s="17"/>
      <c r="I10" s="6"/>
      <c r="J10" s="17" t="s">
        <v>65</v>
      </c>
      <c r="K10" s="17"/>
      <c r="L10" s="17"/>
      <c r="M10" s="6"/>
      <c r="N10" s="17" t="s">
        <v>12</v>
      </c>
      <c r="O10" s="17"/>
      <c r="P10" s="17"/>
      <c r="Q10" s="6"/>
      <c r="R10" s="17" t="s">
        <v>13</v>
      </c>
      <c r="S10" s="17"/>
      <c r="T10" s="17"/>
      <c r="U10" s="6"/>
      <c r="V10" s="6"/>
      <c r="W10" s="6"/>
      <c r="X10" s="6"/>
    </row>
    <row r="11" spans="1:24" x14ac:dyDescent="0.25">
      <c r="B11" s="2" t="s">
        <v>20</v>
      </c>
      <c r="C11" s="7" t="s">
        <v>21</v>
      </c>
      <c r="D11" s="7" t="s">
        <v>22</v>
      </c>
      <c r="E11" s="6"/>
      <c r="F11" s="2" t="s">
        <v>20</v>
      </c>
      <c r="G11" s="7" t="s">
        <v>21</v>
      </c>
      <c r="H11" s="7" t="s">
        <v>22</v>
      </c>
      <c r="I11" s="6"/>
      <c r="J11" s="2" t="s">
        <v>20</v>
      </c>
      <c r="K11" s="7" t="s">
        <v>21</v>
      </c>
      <c r="L11" s="7" t="s">
        <v>22</v>
      </c>
      <c r="M11" s="6"/>
      <c r="N11" s="2" t="s">
        <v>20</v>
      </c>
      <c r="O11" s="7" t="s">
        <v>21</v>
      </c>
      <c r="P11" s="7" t="s">
        <v>22</v>
      </c>
      <c r="Q11" s="6"/>
      <c r="R11" s="2" t="s">
        <v>20</v>
      </c>
      <c r="S11" s="7" t="s">
        <v>21</v>
      </c>
      <c r="T11" s="7" t="s">
        <v>22</v>
      </c>
      <c r="U11" s="6"/>
      <c r="V11" s="6"/>
      <c r="W11" s="6"/>
      <c r="X11" s="6"/>
    </row>
    <row r="12" spans="1:24" x14ac:dyDescent="0.25">
      <c r="B12" s="2">
        <v>1990</v>
      </c>
      <c r="C12" s="4">
        <v>0.35590000000000005</v>
      </c>
      <c r="D12" s="4">
        <v>9.4299999999999995E-2</v>
      </c>
      <c r="E12" s="6"/>
      <c r="F12" s="2">
        <v>1990</v>
      </c>
      <c r="G12" s="4">
        <v>0.29730000000000001</v>
      </c>
      <c r="H12" s="4">
        <v>9.7799999999999998E-2</v>
      </c>
      <c r="I12" s="6"/>
      <c r="J12" s="2">
        <v>1990</v>
      </c>
      <c r="K12" s="4">
        <v>0.28859999999999997</v>
      </c>
      <c r="L12" s="4">
        <v>5.7800000000000004E-2</v>
      </c>
      <c r="M12" s="6"/>
      <c r="N12" s="2">
        <v>1990</v>
      </c>
      <c r="O12" s="4">
        <v>0.31319999999999998</v>
      </c>
      <c r="P12" s="4">
        <v>8.5199999999999998E-2</v>
      </c>
      <c r="Q12" s="6"/>
      <c r="R12" s="2">
        <v>1990</v>
      </c>
      <c r="S12" s="4" t="s">
        <v>23</v>
      </c>
      <c r="T12" s="4" t="s">
        <v>23</v>
      </c>
      <c r="U12" s="6"/>
      <c r="V12" s="6"/>
      <c r="W12" s="6"/>
      <c r="X12" s="6"/>
    </row>
    <row r="13" spans="1:24" x14ac:dyDescent="0.25">
      <c r="B13" s="3">
        <v>2000</v>
      </c>
      <c r="C13" s="4">
        <v>0.37040000000000001</v>
      </c>
      <c r="D13" s="4">
        <v>0.14349999999999999</v>
      </c>
      <c r="E13" s="6"/>
      <c r="F13" s="3">
        <v>2000</v>
      </c>
      <c r="G13" s="4">
        <v>0.34279999999999999</v>
      </c>
      <c r="H13" s="4">
        <v>0.1047</v>
      </c>
      <c r="I13" s="6"/>
      <c r="J13" s="3">
        <v>2000</v>
      </c>
      <c r="K13" s="4">
        <v>0.28820000000000001</v>
      </c>
      <c r="L13" s="4">
        <v>7.7199999999999991E-2</v>
      </c>
      <c r="M13" s="6"/>
      <c r="N13" s="3">
        <v>2000</v>
      </c>
      <c r="O13" s="4">
        <v>0.60470000000000002</v>
      </c>
      <c r="P13" s="4">
        <v>0.1598</v>
      </c>
      <c r="Q13" s="6"/>
      <c r="R13" s="3">
        <v>2000</v>
      </c>
      <c r="S13" s="4" t="s">
        <v>23</v>
      </c>
      <c r="T13" s="4" t="s">
        <v>23</v>
      </c>
      <c r="U13" s="6"/>
      <c r="V13" s="6"/>
      <c r="W13" s="6"/>
      <c r="X13" s="6"/>
    </row>
    <row r="14" spans="1:24" x14ac:dyDescent="0.25">
      <c r="B14" s="3">
        <v>2011</v>
      </c>
      <c r="C14" s="4">
        <v>0.49780000000000002</v>
      </c>
      <c r="D14" s="4">
        <v>0.15740000000000001</v>
      </c>
      <c r="E14" s="6"/>
      <c r="F14" s="3">
        <v>2011</v>
      </c>
      <c r="G14" s="4">
        <v>0.37630000000000002</v>
      </c>
      <c r="H14" s="4">
        <v>0.1401</v>
      </c>
      <c r="I14" s="6"/>
      <c r="J14" s="3">
        <v>2011</v>
      </c>
      <c r="K14" s="4">
        <v>0.25650000000000001</v>
      </c>
      <c r="L14" s="4">
        <v>7.7399999999999997E-2</v>
      </c>
      <c r="M14" s="6"/>
      <c r="N14" s="3">
        <v>2011</v>
      </c>
      <c r="O14" s="4">
        <v>0.50309999999999999</v>
      </c>
      <c r="P14" s="4">
        <v>0.18160000000000001</v>
      </c>
      <c r="Q14" s="6"/>
      <c r="R14" s="3">
        <v>2011</v>
      </c>
      <c r="S14" s="4">
        <v>0.3856</v>
      </c>
      <c r="T14" s="4">
        <v>0.10199999999999999</v>
      </c>
      <c r="U14" s="6"/>
      <c r="V14" s="6"/>
      <c r="W14" s="6"/>
      <c r="X14" s="6"/>
    </row>
    <row r="15" spans="1:24" x14ac:dyDescent="0.25">
      <c r="B15" s="3">
        <v>2017</v>
      </c>
      <c r="C15" s="4">
        <v>0.49490000000000001</v>
      </c>
      <c r="D15" s="4">
        <v>0.19519999999999998</v>
      </c>
      <c r="E15" s="6"/>
      <c r="F15" s="3">
        <v>2017</v>
      </c>
      <c r="G15" s="4">
        <v>0.4415</v>
      </c>
      <c r="H15" s="4">
        <v>0.17989999999999998</v>
      </c>
      <c r="I15" s="6"/>
      <c r="J15" s="3">
        <v>2017</v>
      </c>
      <c r="K15" s="4">
        <v>0.38469999999999999</v>
      </c>
      <c r="L15" s="4">
        <v>0.1457</v>
      </c>
      <c r="M15" s="6"/>
      <c r="N15" s="3">
        <v>2017</v>
      </c>
      <c r="O15" s="4">
        <v>0.57269999999999999</v>
      </c>
      <c r="P15" s="4">
        <v>0.25429999999999997</v>
      </c>
      <c r="Q15" s="6"/>
      <c r="R15" s="3">
        <v>2017</v>
      </c>
      <c r="S15" s="4">
        <v>0.42909999999999998</v>
      </c>
      <c r="T15" s="4">
        <v>0.1623</v>
      </c>
      <c r="U15" s="6"/>
      <c r="V15" s="6"/>
      <c r="W15" s="6"/>
      <c r="X15" s="6"/>
    </row>
    <row r="16" spans="1:24" x14ac:dyDescent="0.25">
      <c r="B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24" ht="15" customHeight="1" x14ac:dyDescent="0.25">
      <c r="B17" s="17" t="s">
        <v>14</v>
      </c>
      <c r="C17" s="17"/>
      <c r="D17" s="17"/>
      <c r="E17" s="6"/>
      <c r="F17" s="17" t="s">
        <v>15</v>
      </c>
      <c r="G17" s="17"/>
      <c r="H17" s="17"/>
      <c r="I17" s="6"/>
      <c r="J17" s="17" t="s">
        <v>16</v>
      </c>
      <c r="K17" s="17"/>
      <c r="L17" s="17"/>
      <c r="M17" s="6"/>
      <c r="N17" s="17" t="s">
        <v>17</v>
      </c>
      <c r="O17" s="17"/>
      <c r="P17" s="17"/>
      <c r="Q17" s="6"/>
      <c r="R17" s="17" t="s">
        <v>18</v>
      </c>
      <c r="S17" s="17"/>
      <c r="T17" s="17"/>
      <c r="U17" s="6"/>
      <c r="V17" s="6"/>
      <c r="W17" s="6"/>
      <c r="X17" s="6"/>
    </row>
    <row r="18" spans="2:24" x14ac:dyDescent="0.25">
      <c r="B18" s="2" t="s">
        <v>20</v>
      </c>
      <c r="C18" s="7" t="s">
        <v>21</v>
      </c>
      <c r="D18" s="7" t="s">
        <v>22</v>
      </c>
      <c r="E18" s="6"/>
      <c r="F18" s="2" t="s">
        <v>20</v>
      </c>
      <c r="G18" s="7" t="s">
        <v>21</v>
      </c>
      <c r="H18" s="7" t="s">
        <v>22</v>
      </c>
      <c r="I18" s="6"/>
      <c r="J18" s="2" t="s">
        <v>20</v>
      </c>
      <c r="K18" s="7" t="s">
        <v>21</v>
      </c>
      <c r="L18" s="7" t="s">
        <v>22</v>
      </c>
      <c r="M18" s="6"/>
      <c r="N18" s="2" t="s">
        <v>20</v>
      </c>
      <c r="O18" s="7" t="s">
        <v>21</v>
      </c>
      <c r="P18" s="7" t="s">
        <v>22</v>
      </c>
      <c r="Q18" s="6"/>
      <c r="R18" s="2" t="s">
        <v>20</v>
      </c>
      <c r="S18" s="7" t="s">
        <v>21</v>
      </c>
      <c r="T18" s="7" t="s">
        <v>22</v>
      </c>
      <c r="U18" s="6"/>
      <c r="V18" s="6"/>
      <c r="W18" s="6"/>
      <c r="X18" s="6"/>
    </row>
    <row r="19" spans="2:24" x14ac:dyDescent="0.25">
      <c r="B19" s="2">
        <v>1990</v>
      </c>
      <c r="C19" s="4">
        <v>0.33810000000000001</v>
      </c>
      <c r="D19" s="4">
        <v>8.0199999999999994E-2</v>
      </c>
      <c r="E19" s="6"/>
      <c r="F19" s="2">
        <v>1990</v>
      </c>
      <c r="G19" s="4">
        <v>0.36890000000000001</v>
      </c>
      <c r="H19" s="4">
        <v>6.5099999999999991E-2</v>
      </c>
      <c r="I19" s="6"/>
      <c r="J19" s="2">
        <v>1990</v>
      </c>
      <c r="K19" s="4">
        <v>0.3926</v>
      </c>
      <c r="L19" s="4">
        <v>7.8899999999999998E-2</v>
      </c>
      <c r="M19" s="6"/>
      <c r="N19" s="2">
        <v>1990</v>
      </c>
      <c r="O19" s="4">
        <v>0.38539999999999996</v>
      </c>
      <c r="P19" s="4">
        <v>0.1158</v>
      </c>
      <c r="Q19" s="6"/>
      <c r="R19" s="2">
        <v>1990</v>
      </c>
      <c r="S19" s="4" t="s">
        <v>23</v>
      </c>
      <c r="T19" s="4" t="s">
        <v>23</v>
      </c>
      <c r="U19" s="6"/>
      <c r="V19" s="6"/>
      <c r="W19" s="6"/>
      <c r="X19" s="6"/>
    </row>
    <row r="20" spans="2:24" x14ac:dyDescent="0.25">
      <c r="B20" s="3">
        <v>2000</v>
      </c>
      <c r="C20" s="4">
        <v>0.2979</v>
      </c>
      <c r="D20" s="4">
        <v>7.0199999999999999E-2</v>
      </c>
      <c r="E20" s="6"/>
      <c r="F20" s="3">
        <v>2000</v>
      </c>
      <c r="G20" s="4">
        <v>0.36920000000000003</v>
      </c>
      <c r="H20" s="4">
        <v>9.2399999999999996E-2</v>
      </c>
      <c r="I20" s="6"/>
      <c r="J20" s="3">
        <v>2000</v>
      </c>
      <c r="K20" s="4">
        <v>0.3947</v>
      </c>
      <c r="L20" s="4">
        <v>8.8800000000000004E-2</v>
      </c>
      <c r="M20" s="6"/>
      <c r="N20" s="3">
        <v>2000</v>
      </c>
      <c r="O20" s="4">
        <v>0.37180000000000002</v>
      </c>
      <c r="P20" s="4">
        <v>8.2299999999999998E-2</v>
      </c>
      <c r="Q20" s="6"/>
      <c r="R20" s="3">
        <v>2000</v>
      </c>
      <c r="S20" s="4" t="s">
        <v>23</v>
      </c>
      <c r="T20" s="4" t="s">
        <v>23</v>
      </c>
      <c r="U20" s="6"/>
      <c r="V20" s="6"/>
      <c r="W20" s="6"/>
      <c r="X20" s="6"/>
    </row>
    <row r="21" spans="2:24" x14ac:dyDescent="0.25">
      <c r="B21" s="3">
        <v>2011</v>
      </c>
      <c r="C21" s="4">
        <v>0.49280000000000002</v>
      </c>
      <c r="D21" s="4">
        <v>0.14510000000000001</v>
      </c>
      <c r="F21" s="3">
        <v>2011</v>
      </c>
      <c r="G21" s="4">
        <v>0.3175</v>
      </c>
      <c r="H21" s="4">
        <v>0.1013</v>
      </c>
      <c r="J21" s="3">
        <v>2011</v>
      </c>
      <c r="K21" s="4">
        <v>0.318</v>
      </c>
      <c r="L21" s="4">
        <v>9.8299999999999998E-2</v>
      </c>
      <c r="N21" s="3">
        <v>2011</v>
      </c>
      <c r="O21" s="4">
        <v>0.47149999999999997</v>
      </c>
      <c r="P21" s="4">
        <v>0.16309999999999999</v>
      </c>
      <c r="R21" s="3">
        <v>2011</v>
      </c>
      <c r="S21" s="4">
        <v>0.36109999999999998</v>
      </c>
      <c r="T21" s="4">
        <v>0.19140000000000001</v>
      </c>
    </row>
    <row r="22" spans="2:24" x14ac:dyDescent="0.25">
      <c r="B22" s="3">
        <v>2017</v>
      </c>
      <c r="C22" s="4">
        <v>0.45770000000000005</v>
      </c>
      <c r="D22" s="4">
        <v>0.19289999999999999</v>
      </c>
      <c r="F22" s="3">
        <v>2017</v>
      </c>
      <c r="G22" s="4">
        <v>0.40649999999999997</v>
      </c>
      <c r="H22" s="4">
        <v>0.14300000000000002</v>
      </c>
      <c r="J22" s="3">
        <v>2017</v>
      </c>
      <c r="K22" s="4">
        <v>0.40369999999999995</v>
      </c>
      <c r="L22" s="4">
        <v>0.15839999999999999</v>
      </c>
      <c r="N22" s="3">
        <v>2017</v>
      </c>
      <c r="O22" s="4">
        <v>0.49740000000000001</v>
      </c>
      <c r="P22" s="4">
        <v>0.19440000000000002</v>
      </c>
      <c r="R22" s="3">
        <v>2017</v>
      </c>
      <c r="S22" s="4">
        <v>0.46020000000000005</v>
      </c>
      <c r="T22" s="4">
        <v>0.17850000000000002</v>
      </c>
    </row>
  </sheetData>
  <mergeCells count="17">
    <mergeCell ref="A1:X1"/>
    <mergeCell ref="V3:X3"/>
    <mergeCell ref="J3:L3"/>
    <mergeCell ref="R3:T3"/>
    <mergeCell ref="R10:T10"/>
    <mergeCell ref="R17:T17"/>
    <mergeCell ref="B10:D10"/>
    <mergeCell ref="B3:D3"/>
    <mergeCell ref="B17:D17"/>
    <mergeCell ref="F17:H17"/>
    <mergeCell ref="F10:H10"/>
    <mergeCell ref="F3:H3"/>
    <mergeCell ref="J10:L10"/>
    <mergeCell ref="J17:L17"/>
    <mergeCell ref="N17:P17"/>
    <mergeCell ref="N10:P10"/>
    <mergeCell ref="N3:P3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28"/>
  <sheetViews>
    <sheetView zoomScale="80" zoomScaleNormal="80" workbookViewId="0">
      <selection sqref="A1:X1"/>
    </sheetView>
  </sheetViews>
  <sheetFormatPr baseColWidth="10" defaultColWidth="9.140625" defaultRowHeight="15" x14ac:dyDescent="0.25"/>
  <cols>
    <col min="2" max="2" width="8" bestFit="1" customWidth="1"/>
    <col min="3" max="3" width="20" bestFit="1" customWidth="1"/>
    <col min="4" max="4" width="15.140625" bestFit="1" customWidth="1"/>
    <col min="6" max="6" width="8" bestFit="1" customWidth="1"/>
    <col min="7" max="7" width="20" bestFit="1" customWidth="1"/>
    <col min="8" max="8" width="15.140625" bestFit="1" customWidth="1"/>
    <col min="10" max="10" width="8" bestFit="1" customWidth="1"/>
    <col min="11" max="11" width="20" bestFit="1" customWidth="1"/>
    <col min="12" max="12" width="15.140625" bestFit="1" customWidth="1"/>
    <col min="14" max="14" width="8" bestFit="1" customWidth="1"/>
    <col min="15" max="15" width="20" bestFit="1" customWidth="1"/>
    <col min="16" max="16" width="15.140625" bestFit="1" customWidth="1"/>
    <col min="18" max="18" width="8" bestFit="1" customWidth="1"/>
    <col min="19" max="19" width="20" bestFit="1" customWidth="1"/>
    <col min="20" max="20" width="15.140625" bestFit="1" customWidth="1"/>
    <col min="22" max="22" width="8" bestFit="1" customWidth="1"/>
    <col min="23" max="23" width="20" bestFit="1" customWidth="1"/>
    <col min="24" max="24" width="15.140625" bestFit="1" customWidth="1"/>
  </cols>
  <sheetData>
    <row r="1" spans="1:24" ht="36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3" spans="1:24" ht="33" customHeight="1" x14ac:dyDescent="0.25">
      <c r="B3" s="17" t="s">
        <v>4</v>
      </c>
      <c r="C3" s="17"/>
      <c r="D3" s="17"/>
      <c r="E3" s="6"/>
      <c r="F3" s="17" t="s">
        <v>5</v>
      </c>
      <c r="G3" s="17"/>
      <c r="H3" s="17"/>
      <c r="I3" s="6"/>
      <c r="J3" s="17" t="s">
        <v>6</v>
      </c>
      <c r="K3" s="17"/>
      <c r="L3" s="17"/>
      <c r="M3" s="6"/>
      <c r="N3" s="17" t="s">
        <v>7</v>
      </c>
      <c r="O3" s="17"/>
      <c r="P3" s="17"/>
      <c r="Q3" s="6"/>
      <c r="R3" s="17" t="s">
        <v>8</v>
      </c>
      <c r="S3" s="17"/>
      <c r="T3" s="17"/>
      <c r="U3" s="6"/>
      <c r="V3" s="17" t="s">
        <v>9</v>
      </c>
      <c r="W3" s="17"/>
      <c r="X3" s="17"/>
    </row>
    <row r="4" spans="1:24" x14ac:dyDescent="0.25">
      <c r="B4" s="2" t="s">
        <v>24</v>
      </c>
      <c r="C4" s="7" t="s">
        <v>30</v>
      </c>
      <c r="D4" s="7" t="s">
        <v>31</v>
      </c>
      <c r="E4" s="6"/>
      <c r="F4" s="2" t="s">
        <v>24</v>
      </c>
      <c r="G4" s="7" t="s">
        <v>30</v>
      </c>
      <c r="H4" s="7" t="s">
        <v>31</v>
      </c>
      <c r="I4" s="6"/>
      <c r="J4" s="2" t="s">
        <v>24</v>
      </c>
      <c r="K4" s="7" t="s">
        <v>30</v>
      </c>
      <c r="L4" s="7" t="s">
        <v>31</v>
      </c>
      <c r="M4" s="6"/>
      <c r="N4" s="2" t="s">
        <v>24</v>
      </c>
      <c r="O4" s="7" t="s">
        <v>30</v>
      </c>
      <c r="P4" s="7" t="s">
        <v>31</v>
      </c>
      <c r="Q4" s="6"/>
      <c r="R4" s="2" t="s">
        <v>24</v>
      </c>
      <c r="S4" s="7" t="s">
        <v>30</v>
      </c>
      <c r="T4" s="7" t="s">
        <v>31</v>
      </c>
      <c r="U4" s="6"/>
      <c r="V4" s="2" t="s">
        <v>24</v>
      </c>
      <c r="W4" s="7" t="s">
        <v>30</v>
      </c>
      <c r="X4" s="7" t="s">
        <v>31</v>
      </c>
    </row>
    <row r="5" spans="1:24" x14ac:dyDescent="0.25">
      <c r="B5" s="2" t="s">
        <v>25</v>
      </c>
      <c r="C5" s="4">
        <v>0.18609999999999999</v>
      </c>
      <c r="D5" s="4">
        <v>6.3E-3</v>
      </c>
      <c r="E5" s="6"/>
      <c r="F5" s="2" t="s">
        <v>25</v>
      </c>
      <c r="G5" s="4">
        <v>9.5100000000000004E-2</v>
      </c>
      <c r="H5" s="4">
        <v>2.5899999999999999E-2</v>
      </c>
      <c r="I5" s="6"/>
      <c r="J5" s="2" t="s">
        <v>25</v>
      </c>
      <c r="K5" s="4">
        <v>0.1255</v>
      </c>
      <c r="L5" s="4">
        <v>1.29E-2</v>
      </c>
      <c r="M5" s="6"/>
      <c r="N5" s="2" t="s">
        <v>25</v>
      </c>
      <c r="O5" s="4">
        <v>8.4900000000000003E-2</v>
      </c>
      <c r="P5" s="4">
        <v>1.2800000000000001E-2</v>
      </c>
      <c r="Q5" s="6"/>
      <c r="R5" s="2" t="s">
        <v>25</v>
      </c>
      <c r="S5" s="4">
        <v>0.17489999999999997</v>
      </c>
      <c r="T5" s="4">
        <v>1.9E-2</v>
      </c>
      <c r="U5" s="6"/>
      <c r="V5" s="2" t="s">
        <v>25</v>
      </c>
      <c r="W5" s="4">
        <v>0.1258</v>
      </c>
      <c r="X5" s="4">
        <v>9.4999999999999998E-3</v>
      </c>
    </row>
    <row r="6" spans="1:24" x14ac:dyDescent="0.25">
      <c r="B6" s="8" t="s">
        <v>26</v>
      </c>
      <c r="C6" s="4">
        <v>0.3145</v>
      </c>
      <c r="D6" s="4">
        <v>4.5000000000000005E-3</v>
      </c>
      <c r="E6" s="6"/>
      <c r="F6" s="8" t="s">
        <v>26</v>
      </c>
      <c r="G6" s="4">
        <v>0.2077</v>
      </c>
      <c r="H6" s="4">
        <v>1.44E-2</v>
      </c>
      <c r="I6" s="6"/>
      <c r="J6" s="8" t="s">
        <v>26</v>
      </c>
      <c r="K6" s="4">
        <v>0.21109999999999998</v>
      </c>
      <c r="L6" s="4">
        <v>1.0700000000000001E-2</v>
      </c>
      <c r="M6" s="6"/>
      <c r="N6" s="8" t="s">
        <v>26</v>
      </c>
      <c r="O6" s="4">
        <v>0.19550000000000001</v>
      </c>
      <c r="P6" s="4">
        <v>2E-3</v>
      </c>
      <c r="Q6" s="6"/>
      <c r="R6" s="8" t="s">
        <v>26</v>
      </c>
      <c r="S6" s="4">
        <v>0.3049</v>
      </c>
      <c r="T6" s="4">
        <v>7.3000000000000001E-3</v>
      </c>
      <c r="U6" s="6"/>
      <c r="V6" s="8" t="s">
        <v>26</v>
      </c>
      <c r="W6" s="4">
        <v>0.17460000000000001</v>
      </c>
      <c r="X6" s="4">
        <v>9.0000000000000011E-3</v>
      </c>
    </row>
    <row r="7" spans="1:24" x14ac:dyDescent="0.25">
      <c r="B7" s="8" t="s">
        <v>27</v>
      </c>
      <c r="C7" s="4">
        <v>0.32250000000000001</v>
      </c>
      <c r="D7" s="4">
        <v>2.07E-2</v>
      </c>
      <c r="E7" s="6"/>
      <c r="F7" s="8" t="s">
        <v>27</v>
      </c>
      <c r="G7" s="4">
        <v>0.26819999999999999</v>
      </c>
      <c r="H7" s="4">
        <v>5.7999999999999996E-3</v>
      </c>
      <c r="I7" s="6"/>
      <c r="J7" s="8" t="s">
        <v>27</v>
      </c>
      <c r="K7" s="4">
        <v>0.31620000000000004</v>
      </c>
      <c r="L7" s="4">
        <v>5.7999999999999996E-3</v>
      </c>
      <c r="M7" s="6"/>
      <c r="N7" s="8" t="s">
        <v>27</v>
      </c>
      <c r="O7" s="4">
        <v>0.29520000000000002</v>
      </c>
      <c r="P7" s="4">
        <v>3.2000000000000002E-3</v>
      </c>
      <c r="Q7" s="6"/>
      <c r="R7" s="8" t="s">
        <v>27</v>
      </c>
      <c r="S7" s="4">
        <v>0.36959999999999998</v>
      </c>
      <c r="T7" s="4">
        <v>1.6E-2</v>
      </c>
      <c r="U7" s="6"/>
      <c r="V7" s="8" t="s">
        <v>27</v>
      </c>
      <c r="W7" s="4">
        <v>0.24960000000000002</v>
      </c>
      <c r="X7" s="4">
        <v>1.0800000000000001E-2</v>
      </c>
    </row>
    <row r="8" spans="1:24" x14ac:dyDescent="0.25">
      <c r="B8" s="8" t="s">
        <v>28</v>
      </c>
      <c r="C8" s="4">
        <v>0.39200000000000002</v>
      </c>
      <c r="D8" s="4">
        <v>7.4999999999999997E-3</v>
      </c>
      <c r="E8" s="6"/>
      <c r="F8" s="8" t="s">
        <v>28</v>
      </c>
      <c r="G8" s="4">
        <v>0.30640000000000001</v>
      </c>
      <c r="H8" s="4">
        <v>1.21E-2</v>
      </c>
      <c r="I8" s="6"/>
      <c r="J8" s="8" t="s">
        <v>28</v>
      </c>
      <c r="K8" s="4">
        <v>0.37469999999999998</v>
      </c>
      <c r="L8" s="4">
        <v>3.9000000000000003E-3</v>
      </c>
      <c r="M8" s="6"/>
      <c r="N8" s="8" t="s">
        <v>28</v>
      </c>
      <c r="O8" s="4">
        <v>0.41139999999999999</v>
      </c>
      <c r="P8" s="4">
        <v>4.5999999999999999E-3</v>
      </c>
      <c r="Q8" s="6"/>
      <c r="R8" s="8" t="s">
        <v>28</v>
      </c>
      <c r="S8" s="4">
        <v>0.47970000000000002</v>
      </c>
      <c r="T8" s="4">
        <v>6.9999999999999993E-3</v>
      </c>
      <c r="U8" s="6"/>
      <c r="V8" s="8" t="s">
        <v>28</v>
      </c>
      <c r="W8" s="4">
        <v>0.27899999999999997</v>
      </c>
      <c r="X8" s="4">
        <v>4.0000000000000001E-3</v>
      </c>
    </row>
    <row r="9" spans="1:24" x14ac:dyDescent="0.25">
      <c r="B9" s="8" t="s">
        <v>29</v>
      </c>
      <c r="C9" s="4">
        <v>0.52270000000000005</v>
      </c>
      <c r="D9" s="4">
        <v>8.199999999999999E-3</v>
      </c>
      <c r="E9" s="6"/>
      <c r="F9" s="8" t="s">
        <v>29</v>
      </c>
      <c r="G9" s="4">
        <v>0.46700000000000003</v>
      </c>
      <c r="H9" s="4">
        <v>6.1999999999999998E-3</v>
      </c>
      <c r="I9" s="6"/>
      <c r="J9" s="8" t="s">
        <v>29</v>
      </c>
      <c r="K9" s="4">
        <v>0.49869999999999998</v>
      </c>
      <c r="L9" s="4">
        <v>1.15E-2</v>
      </c>
      <c r="M9" s="6"/>
      <c r="N9" s="8" t="s">
        <v>29</v>
      </c>
      <c r="O9" s="4">
        <v>0.54139999999999999</v>
      </c>
      <c r="P9" s="4">
        <v>1.1999999999999999E-3</v>
      </c>
      <c r="Q9" s="6"/>
      <c r="R9" s="8" t="s">
        <v>29</v>
      </c>
      <c r="S9" s="4">
        <v>0.53</v>
      </c>
      <c r="T9" s="4">
        <v>5.6000000000000008E-3</v>
      </c>
      <c r="U9" s="6"/>
      <c r="V9" s="8" t="s">
        <v>29</v>
      </c>
      <c r="W9" s="4">
        <v>0.4153</v>
      </c>
      <c r="X9" s="4">
        <v>4.3E-3</v>
      </c>
    </row>
    <row r="10" spans="1:24" x14ac:dyDescent="0.25">
      <c r="E10" s="6"/>
      <c r="F10" s="6"/>
      <c r="G10" s="6"/>
      <c r="H10" s="6"/>
      <c r="I10" s="6"/>
      <c r="J10" s="6"/>
      <c r="K10" s="1"/>
      <c r="L10" s="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3" customHeight="1" x14ac:dyDescent="0.25">
      <c r="B11" s="17" t="s">
        <v>10</v>
      </c>
      <c r="C11" s="17"/>
      <c r="D11" s="17"/>
      <c r="E11" s="6"/>
      <c r="F11" s="17" t="s">
        <v>11</v>
      </c>
      <c r="G11" s="17"/>
      <c r="H11" s="17"/>
      <c r="I11" s="6"/>
      <c r="J11" s="17" t="s">
        <v>65</v>
      </c>
      <c r="K11" s="17"/>
      <c r="L11" s="17"/>
      <c r="M11" s="6"/>
      <c r="N11" s="17" t="s">
        <v>12</v>
      </c>
      <c r="O11" s="17"/>
      <c r="P11" s="17"/>
      <c r="Q11" s="6"/>
      <c r="R11" s="17" t="s">
        <v>13</v>
      </c>
      <c r="S11" s="17"/>
      <c r="T11" s="17"/>
      <c r="U11" s="6"/>
      <c r="V11" s="6"/>
      <c r="W11" s="6"/>
      <c r="X11" s="6"/>
    </row>
    <row r="12" spans="1:24" x14ac:dyDescent="0.25">
      <c r="B12" s="2" t="s">
        <v>24</v>
      </c>
      <c r="C12" s="7" t="s">
        <v>30</v>
      </c>
      <c r="D12" s="7" t="s">
        <v>31</v>
      </c>
      <c r="E12" s="6"/>
      <c r="F12" s="2" t="s">
        <v>24</v>
      </c>
      <c r="G12" s="7" t="s">
        <v>30</v>
      </c>
      <c r="H12" s="7" t="s">
        <v>31</v>
      </c>
      <c r="I12" s="6"/>
      <c r="J12" s="2" t="s">
        <v>24</v>
      </c>
      <c r="K12" s="7" t="s">
        <v>30</v>
      </c>
      <c r="L12" s="7" t="s">
        <v>31</v>
      </c>
      <c r="M12" s="6"/>
      <c r="N12" s="2" t="s">
        <v>24</v>
      </c>
      <c r="O12" s="7" t="s">
        <v>30</v>
      </c>
      <c r="P12" s="7" t="s">
        <v>31</v>
      </c>
      <c r="Q12" s="6"/>
      <c r="R12" s="2" t="s">
        <v>24</v>
      </c>
      <c r="S12" s="7" t="s">
        <v>30</v>
      </c>
      <c r="T12" s="7" t="s">
        <v>31</v>
      </c>
      <c r="U12" s="6"/>
      <c r="V12" s="6"/>
      <c r="W12" s="6"/>
      <c r="X12" s="6"/>
    </row>
    <row r="13" spans="1:24" x14ac:dyDescent="0.25">
      <c r="B13" s="2" t="s">
        <v>25</v>
      </c>
      <c r="C13" s="4">
        <v>0.19079999999999997</v>
      </c>
      <c r="D13" s="4">
        <v>2.76E-2</v>
      </c>
      <c r="E13" s="6"/>
      <c r="F13" s="2" t="s">
        <v>25</v>
      </c>
      <c r="G13" s="4">
        <v>0.16309999999999999</v>
      </c>
      <c r="H13" s="4">
        <v>1.7500000000000002E-2</v>
      </c>
      <c r="I13" s="6"/>
      <c r="J13" s="2" t="s">
        <v>25</v>
      </c>
      <c r="K13" s="4">
        <v>9.6799999999999997E-2</v>
      </c>
      <c r="L13" s="4">
        <v>2.1400000000000002E-2</v>
      </c>
      <c r="M13" s="6"/>
      <c r="N13" s="2" t="s">
        <v>25</v>
      </c>
      <c r="O13" s="4">
        <v>0.16940000000000002</v>
      </c>
      <c r="P13" s="4">
        <v>2.3E-3</v>
      </c>
      <c r="Q13" s="6"/>
      <c r="R13" s="2" t="s">
        <v>25</v>
      </c>
      <c r="S13" s="4">
        <v>8.2699999999999996E-2</v>
      </c>
      <c r="T13" s="4">
        <v>1.61E-2</v>
      </c>
      <c r="U13" s="6"/>
      <c r="V13" s="6"/>
      <c r="W13" s="6"/>
      <c r="X13" s="6"/>
    </row>
    <row r="14" spans="1:24" x14ac:dyDescent="0.25">
      <c r="B14" s="8" t="s">
        <v>26</v>
      </c>
      <c r="C14" s="4">
        <v>0.23100000000000001</v>
      </c>
      <c r="D14" s="4">
        <v>7.3000000000000001E-3</v>
      </c>
      <c r="E14" s="6"/>
      <c r="F14" s="8" t="s">
        <v>26</v>
      </c>
      <c r="G14" s="4">
        <v>0.23769999999999999</v>
      </c>
      <c r="H14" s="4">
        <v>3.3E-3</v>
      </c>
      <c r="I14" s="6"/>
      <c r="J14" s="8" t="s">
        <v>26</v>
      </c>
      <c r="K14" s="4">
        <v>0.17559999999999998</v>
      </c>
      <c r="L14" s="4">
        <v>1.1599999999999999E-2</v>
      </c>
      <c r="M14" s="6"/>
      <c r="N14" s="8" t="s">
        <v>26</v>
      </c>
      <c r="O14" s="4">
        <v>0.37490000000000001</v>
      </c>
      <c r="P14" s="4">
        <v>1.11E-2</v>
      </c>
      <c r="Q14" s="6"/>
      <c r="R14" s="8" t="s">
        <v>26</v>
      </c>
      <c r="S14" s="4">
        <v>0.24989999999999998</v>
      </c>
      <c r="T14" s="4">
        <v>4.3E-3</v>
      </c>
      <c r="U14" s="6"/>
      <c r="V14" s="6"/>
      <c r="W14" s="6"/>
      <c r="X14" s="6"/>
    </row>
    <row r="15" spans="1:24" x14ac:dyDescent="0.25">
      <c r="B15" s="8" t="s">
        <v>27</v>
      </c>
      <c r="C15" s="4">
        <v>0.35350000000000004</v>
      </c>
      <c r="D15" s="4">
        <v>7.4999999999999997E-3</v>
      </c>
      <c r="E15" s="6"/>
      <c r="F15" s="8" t="s">
        <v>27</v>
      </c>
      <c r="G15" s="4">
        <v>0.27910000000000001</v>
      </c>
      <c r="H15" s="4">
        <v>1.8799999999999997E-2</v>
      </c>
      <c r="I15" s="6"/>
      <c r="J15" s="8" t="s">
        <v>27</v>
      </c>
      <c r="K15" s="4">
        <v>0.24859999999999999</v>
      </c>
      <c r="L15" s="4">
        <v>1.1200000000000002E-2</v>
      </c>
      <c r="M15" s="6"/>
      <c r="N15" s="8" t="s">
        <v>27</v>
      </c>
      <c r="O15" s="4">
        <v>0.43840000000000001</v>
      </c>
      <c r="P15" s="4">
        <v>2.2499999999999999E-2</v>
      </c>
      <c r="Q15" s="6"/>
      <c r="R15" s="8" t="s">
        <v>27</v>
      </c>
      <c r="S15" s="4">
        <v>0.2792</v>
      </c>
      <c r="T15" s="4">
        <v>3.4999999999999996E-3</v>
      </c>
      <c r="U15" s="6"/>
      <c r="V15" s="6"/>
      <c r="W15" s="6"/>
      <c r="X15" s="6"/>
    </row>
    <row r="16" spans="1:24" x14ac:dyDescent="0.25">
      <c r="B16" s="8" t="s">
        <v>28</v>
      </c>
      <c r="C16" s="4">
        <v>0.44770000000000004</v>
      </c>
      <c r="D16" s="4">
        <v>1.47E-2</v>
      </c>
      <c r="E16" s="6"/>
      <c r="F16" s="8" t="s">
        <v>28</v>
      </c>
      <c r="G16" s="4">
        <v>0.34100000000000003</v>
      </c>
      <c r="H16" s="4">
        <v>8.3999999999999995E-3</v>
      </c>
      <c r="I16" s="6"/>
      <c r="J16" s="8" t="s">
        <v>28</v>
      </c>
      <c r="K16" s="4">
        <v>0.35830000000000001</v>
      </c>
      <c r="L16" s="4">
        <v>1.03E-2</v>
      </c>
      <c r="M16" s="6"/>
      <c r="N16" s="8" t="s">
        <v>28</v>
      </c>
      <c r="O16" s="4">
        <v>0.6028</v>
      </c>
      <c r="P16" s="4">
        <v>1.41E-2</v>
      </c>
      <c r="Q16" s="6"/>
      <c r="R16" s="8" t="s">
        <v>28</v>
      </c>
      <c r="S16" s="4">
        <v>0.36359999999999998</v>
      </c>
      <c r="T16" s="4">
        <v>1.38E-2</v>
      </c>
      <c r="U16" s="6"/>
      <c r="V16" s="6"/>
      <c r="W16" s="6"/>
      <c r="X16" s="6"/>
    </row>
    <row r="17" spans="1:24" x14ac:dyDescent="0.25">
      <c r="B17" s="8" t="s">
        <v>29</v>
      </c>
      <c r="C17" s="4">
        <v>0.52329999999999999</v>
      </c>
      <c r="D17" s="4">
        <v>0</v>
      </c>
      <c r="E17" s="6"/>
      <c r="F17" s="8" t="s">
        <v>29</v>
      </c>
      <c r="G17" s="4">
        <v>0.44579999999999997</v>
      </c>
      <c r="H17" s="4">
        <v>4.0000000000000001E-3</v>
      </c>
      <c r="I17" s="6"/>
      <c r="J17" s="8" t="s">
        <v>29</v>
      </c>
      <c r="K17" s="4">
        <v>0.41810000000000003</v>
      </c>
      <c r="L17" s="4">
        <v>7.4000000000000003E-3</v>
      </c>
      <c r="M17" s="6"/>
      <c r="N17" s="8" t="s">
        <v>29</v>
      </c>
      <c r="O17" s="4">
        <v>0.73659999999999992</v>
      </c>
      <c r="P17" s="4">
        <v>1.6899999999999998E-2</v>
      </c>
      <c r="Q17" s="6"/>
      <c r="R17" s="8" t="s">
        <v>29</v>
      </c>
      <c r="S17" s="4">
        <v>0.50979999999999992</v>
      </c>
      <c r="T17" s="4">
        <v>6.0000000000000001E-3</v>
      </c>
      <c r="U17" s="6"/>
      <c r="V17" s="6"/>
      <c r="W17" s="6"/>
      <c r="X17" s="6"/>
    </row>
    <row r="18" spans="1:24" x14ac:dyDescent="0.25">
      <c r="B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3" customHeight="1" x14ac:dyDescent="0.25">
      <c r="B19" s="17" t="s">
        <v>14</v>
      </c>
      <c r="C19" s="17"/>
      <c r="D19" s="17"/>
      <c r="E19" s="6"/>
      <c r="F19" s="17" t="s">
        <v>15</v>
      </c>
      <c r="G19" s="17"/>
      <c r="H19" s="17"/>
      <c r="I19" s="6"/>
      <c r="J19" s="17" t="s">
        <v>16</v>
      </c>
      <c r="K19" s="17"/>
      <c r="L19" s="17"/>
      <c r="M19" s="6"/>
      <c r="N19" s="17" t="s">
        <v>17</v>
      </c>
      <c r="O19" s="17"/>
      <c r="P19" s="17"/>
      <c r="Q19" s="6"/>
      <c r="R19" s="17" t="s">
        <v>18</v>
      </c>
      <c r="S19" s="17"/>
      <c r="T19" s="17"/>
      <c r="U19" s="6"/>
      <c r="V19" s="6"/>
      <c r="W19" s="6"/>
      <c r="X19" s="6"/>
    </row>
    <row r="20" spans="1:24" x14ac:dyDescent="0.25">
      <c r="B20" s="2" t="s">
        <v>24</v>
      </c>
      <c r="C20" s="7" t="s">
        <v>30</v>
      </c>
      <c r="D20" s="7" t="s">
        <v>31</v>
      </c>
      <c r="E20" s="6"/>
      <c r="F20" s="2" t="s">
        <v>24</v>
      </c>
      <c r="G20" s="7" t="s">
        <v>30</v>
      </c>
      <c r="H20" s="7" t="s">
        <v>31</v>
      </c>
      <c r="I20" s="6"/>
      <c r="J20" s="2" t="s">
        <v>24</v>
      </c>
      <c r="K20" s="7" t="s">
        <v>30</v>
      </c>
      <c r="L20" s="7" t="s">
        <v>31</v>
      </c>
      <c r="M20" s="6"/>
      <c r="N20" s="2" t="s">
        <v>24</v>
      </c>
      <c r="O20" s="7" t="s">
        <v>30</v>
      </c>
      <c r="P20" s="7" t="s">
        <v>31</v>
      </c>
      <c r="Q20" s="6"/>
      <c r="R20" s="2" t="s">
        <v>24</v>
      </c>
      <c r="S20" s="7" t="s">
        <v>30</v>
      </c>
      <c r="T20" s="7" t="s">
        <v>31</v>
      </c>
      <c r="U20" s="6"/>
      <c r="V20" s="6"/>
      <c r="W20" s="6"/>
      <c r="X20" s="6"/>
    </row>
    <row r="21" spans="1:24" x14ac:dyDescent="0.25">
      <c r="B21" s="2" t="s">
        <v>25</v>
      </c>
      <c r="C21" s="4">
        <v>0.13170000000000001</v>
      </c>
      <c r="D21" s="4">
        <v>2.53E-2</v>
      </c>
      <c r="E21" s="6"/>
      <c r="F21" s="2" t="s">
        <v>25</v>
      </c>
      <c r="G21" s="4">
        <v>9.1999999999999998E-2</v>
      </c>
      <c r="H21" s="4">
        <v>1.47E-2</v>
      </c>
      <c r="I21" s="6"/>
      <c r="J21" s="2" t="s">
        <v>25</v>
      </c>
      <c r="K21" s="4">
        <v>0.1002</v>
      </c>
      <c r="L21" s="4">
        <v>1.9400000000000001E-2</v>
      </c>
      <c r="M21" s="6"/>
      <c r="N21" s="2" t="s">
        <v>25</v>
      </c>
      <c r="O21" s="4">
        <v>0.1416</v>
      </c>
      <c r="P21" s="4">
        <v>1.0500000000000001E-2</v>
      </c>
      <c r="Q21" s="6"/>
      <c r="R21" s="2" t="s">
        <v>25</v>
      </c>
      <c r="S21" s="4">
        <v>0.1462</v>
      </c>
      <c r="T21" s="4">
        <v>1.1200000000000002E-2</v>
      </c>
      <c r="U21" s="6"/>
      <c r="V21" s="6"/>
      <c r="W21" s="6"/>
      <c r="X21" s="6"/>
    </row>
    <row r="22" spans="1:24" x14ac:dyDescent="0.25">
      <c r="B22" s="8" t="s">
        <v>26</v>
      </c>
      <c r="C22" s="4">
        <v>0.22969999999999999</v>
      </c>
      <c r="D22" s="4">
        <v>6.8999999999999999E-3</v>
      </c>
      <c r="E22" s="6"/>
      <c r="F22" s="8" t="s">
        <v>26</v>
      </c>
      <c r="G22" s="4">
        <v>0.2069</v>
      </c>
      <c r="H22" s="4">
        <v>9.1999999999999998E-3</v>
      </c>
      <c r="I22" s="6"/>
      <c r="J22" s="8" t="s">
        <v>26</v>
      </c>
      <c r="K22" s="4">
        <v>0.22760000000000002</v>
      </c>
      <c r="L22" s="4">
        <v>1.52E-2</v>
      </c>
      <c r="M22" s="6"/>
      <c r="N22" s="8" t="s">
        <v>26</v>
      </c>
      <c r="O22" s="4">
        <v>0.29289999999999999</v>
      </c>
      <c r="P22" s="4">
        <v>1.3500000000000002E-2</v>
      </c>
      <c r="Q22" s="6"/>
      <c r="R22" s="8" t="s">
        <v>26</v>
      </c>
      <c r="S22" s="4">
        <v>0.22820000000000001</v>
      </c>
      <c r="T22" s="4">
        <v>1.5100000000000001E-2</v>
      </c>
      <c r="U22" s="6"/>
      <c r="V22" s="6"/>
      <c r="W22" s="6"/>
      <c r="X22" s="6"/>
    </row>
    <row r="23" spans="1:24" x14ac:dyDescent="0.25">
      <c r="B23" s="8" t="s">
        <v>27</v>
      </c>
      <c r="C23" s="4">
        <v>0.2989</v>
      </c>
      <c r="D23" s="4">
        <v>8.1000000000000013E-3</v>
      </c>
      <c r="F23" s="8" t="s">
        <v>27</v>
      </c>
      <c r="G23" s="4">
        <v>0.26469999999999999</v>
      </c>
      <c r="H23" s="4">
        <v>3.2000000000000002E-3</v>
      </c>
      <c r="J23" s="8" t="s">
        <v>27</v>
      </c>
      <c r="K23" s="4">
        <v>0.26590000000000003</v>
      </c>
      <c r="L23" s="4">
        <v>5.3E-3</v>
      </c>
      <c r="N23" s="8" t="s">
        <v>27</v>
      </c>
      <c r="O23" s="4">
        <v>0.36950000000000005</v>
      </c>
      <c r="P23" s="4">
        <v>1.0800000000000001E-2</v>
      </c>
      <c r="R23" s="8" t="s">
        <v>27</v>
      </c>
      <c r="S23" s="4">
        <v>0.30620000000000003</v>
      </c>
      <c r="T23" s="4">
        <v>8.0000000000000002E-3</v>
      </c>
    </row>
    <row r="24" spans="1:24" x14ac:dyDescent="0.25">
      <c r="B24" s="8" t="s">
        <v>28</v>
      </c>
      <c r="C24" s="4">
        <v>0.45270000000000005</v>
      </c>
      <c r="D24" s="4">
        <v>5.6000000000000008E-3</v>
      </c>
      <c r="F24" s="8" t="s">
        <v>28</v>
      </c>
      <c r="G24" s="4">
        <v>0.37619999999999998</v>
      </c>
      <c r="H24" s="4">
        <v>4.5000000000000005E-3</v>
      </c>
      <c r="J24" s="8" t="s">
        <v>28</v>
      </c>
      <c r="K24" s="4">
        <v>0.34409999999999996</v>
      </c>
      <c r="L24" s="4">
        <v>8.9999999999999998E-4</v>
      </c>
      <c r="N24" s="8" t="s">
        <v>28</v>
      </c>
      <c r="O24" s="4">
        <v>0.43390000000000001</v>
      </c>
      <c r="P24" s="4">
        <v>6.4000000000000003E-3</v>
      </c>
      <c r="R24" s="8" t="s">
        <v>28</v>
      </c>
      <c r="S24" s="4">
        <v>0.4138</v>
      </c>
      <c r="T24" s="4">
        <v>1.8799999999999997E-2</v>
      </c>
    </row>
    <row r="25" spans="1:24" x14ac:dyDescent="0.25">
      <c r="B25" s="8" t="s">
        <v>29</v>
      </c>
      <c r="C25" s="4">
        <v>0.51180000000000003</v>
      </c>
      <c r="D25" s="4">
        <v>4.3E-3</v>
      </c>
      <c r="F25" s="8" t="s">
        <v>29</v>
      </c>
      <c r="G25" s="4">
        <v>0.4083</v>
      </c>
      <c r="H25" s="4">
        <v>3.8E-3</v>
      </c>
      <c r="J25" s="8" t="s">
        <v>29</v>
      </c>
      <c r="K25" s="4">
        <v>0.49090000000000006</v>
      </c>
      <c r="L25" s="4">
        <v>9.7999999999999997E-3</v>
      </c>
      <c r="N25" s="8" t="s">
        <v>29</v>
      </c>
      <c r="O25" s="4">
        <v>0.57909999999999995</v>
      </c>
      <c r="P25" s="4">
        <v>0</v>
      </c>
      <c r="R25" s="8" t="s">
        <v>29</v>
      </c>
      <c r="S25" s="4">
        <v>0.45250000000000001</v>
      </c>
      <c r="T25" s="4">
        <v>2.2000000000000001E-3</v>
      </c>
    </row>
    <row r="28" spans="1:24" x14ac:dyDescent="0.25">
      <c r="A28" t="s">
        <v>35</v>
      </c>
    </row>
  </sheetData>
  <mergeCells count="17">
    <mergeCell ref="A1:X1"/>
    <mergeCell ref="B3:D3"/>
    <mergeCell ref="F3:H3"/>
    <mergeCell ref="J3:L3"/>
    <mergeCell ref="N3:P3"/>
    <mergeCell ref="R3:T3"/>
    <mergeCell ref="V3:X3"/>
    <mergeCell ref="B19:D19"/>
    <mergeCell ref="F19:H19"/>
    <mergeCell ref="J19:L19"/>
    <mergeCell ref="N19:P19"/>
    <mergeCell ref="R19:T19"/>
    <mergeCell ref="B11:D11"/>
    <mergeCell ref="F11:H11"/>
    <mergeCell ref="J11:L11"/>
    <mergeCell ref="N11:P11"/>
    <mergeCell ref="R11:T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22"/>
  <sheetViews>
    <sheetView zoomScale="80" zoomScaleNormal="80" workbookViewId="0">
      <selection sqref="A1:AC1"/>
    </sheetView>
  </sheetViews>
  <sheetFormatPr baseColWidth="10" defaultColWidth="9.140625" defaultRowHeight="15" x14ac:dyDescent="0.25"/>
  <sheetData>
    <row r="1" spans="1:30" ht="36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5"/>
    </row>
    <row r="3" spans="1:30" ht="15" customHeight="1" x14ac:dyDescent="0.25">
      <c r="B3" s="17" t="s">
        <v>4</v>
      </c>
      <c r="C3" s="17"/>
      <c r="D3" s="17"/>
      <c r="E3" s="17"/>
      <c r="F3" s="6"/>
      <c r="G3" s="17" t="s">
        <v>5</v>
      </c>
      <c r="H3" s="17"/>
      <c r="I3" s="17"/>
      <c r="J3" s="17"/>
      <c r="K3" s="6"/>
      <c r="L3" s="17" t="s">
        <v>6</v>
      </c>
      <c r="M3" s="17"/>
      <c r="N3" s="17"/>
      <c r="O3" s="17"/>
      <c r="P3" s="6"/>
      <c r="Q3" s="17" t="s">
        <v>7</v>
      </c>
      <c r="R3" s="17"/>
      <c r="S3" s="17"/>
      <c r="T3" s="17"/>
      <c r="U3" s="6"/>
      <c r="V3" s="17" t="s">
        <v>8</v>
      </c>
      <c r="W3" s="17"/>
      <c r="X3" s="17"/>
      <c r="Y3" s="17"/>
      <c r="Z3" s="6"/>
      <c r="AA3" s="17" t="s">
        <v>9</v>
      </c>
      <c r="AB3" s="17"/>
      <c r="AC3" s="17"/>
      <c r="AD3" s="17"/>
    </row>
    <row r="4" spans="1:30" x14ac:dyDescent="0.25">
      <c r="B4" s="2" t="s">
        <v>20</v>
      </c>
      <c r="C4" s="7" t="s">
        <v>21</v>
      </c>
      <c r="D4" s="7" t="s">
        <v>22</v>
      </c>
      <c r="E4" s="7" t="s">
        <v>32</v>
      </c>
      <c r="F4" s="6"/>
      <c r="G4" s="2" t="s">
        <v>20</v>
      </c>
      <c r="H4" s="7" t="s">
        <v>21</v>
      </c>
      <c r="I4" s="7" t="s">
        <v>22</v>
      </c>
      <c r="J4" s="7" t="s">
        <v>32</v>
      </c>
      <c r="K4" s="6"/>
      <c r="L4" s="2" t="s">
        <v>20</v>
      </c>
      <c r="M4" s="7" t="s">
        <v>21</v>
      </c>
      <c r="N4" s="7" t="s">
        <v>22</v>
      </c>
      <c r="O4" s="7" t="s">
        <v>32</v>
      </c>
      <c r="P4" s="6"/>
      <c r="Q4" s="2" t="s">
        <v>20</v>
      </c>
      <c r="R4" s="7" t="s">
        <v>21</v>
      </c>
      <c r="S4" s="7" t="s">
        <v>22</v>
      </c>
      <c r="T4" s="7" t="s">
        <v>32</v>
      </c>
      <c r="U4" s="6"/>
      <c r="V4" s="2" t="s">
        <v>20</v>
      </c>
      <c r="W4" s="7" t="s">
        <v>21</v>
      </c>
      <c r="X4" s="7" t="s">
        <v>22</v>
      </c>
      <c r="Y4" s="7" t="s">
        <v>32</v>
      </c>
      <c r="AA4" s="2" t="s">
        <v>20</v>
      </c>
      <c r="AB4" s="7" t="s">
        <v>21</v>
      </c>
      <c r="AC4" s="7" t="s">
        <v>22</v>
      </c>
      <c r="AD4" s="7" t="s">
        <v>32</v>
      </c>
    </row>
    <row r="5" spans="1:30" x14ac:dyDescent="0.25">
      <c r="B5" s="2">
        <v>1990</v>
      </c>
      <c r="C5" s="4">
        <v>5.8400000000000001E-2</v>
      </c>
      <c r="D5" s="4">
        <v>4.7E-2</v>
      </c>
      <c r="E5" s="4">
        <v>5.45E-2</v>
      </c>
      <c r="F5" s="6"/>
      <c r="G5" s="2">
        <v>1990</v>
      </c>
      <c r="H5" s="4">
        <v>7.1500000000000008E-2</v>
      </c>
      <c r="I5" s="4">
        <v>2.3799999999999998E-2</v>
      </c>
      <c r="J5" s="4">
        <v>5.7699999999999994E-2</v>
      </c>
      <c r="K5" s="6"/>
      <c r="L5" s="2">
        <v>1990</v>
      </c>
      <c r="M5" s="4">
        <v>7.1800000000000003E-2</v>
      </c>
      <c r="N5" s="4">
        <v>3.6499999999999998E-2</v>
      </c>
      <c r="O5" s="4">
        <v>6.1799999999999994E-2</v>
      </c>
      <c r="P5" s="6"/>
      <c r="Q5" s="2">
        <v>1990</v>
      </c>
      <c r="R5" s="4">
        <v>7.4700000000000003E-2</v>
      </c>
      <c r="S5" s="4">
        <v>4.7400000000000005E-2</v>
      </c>
      <c r="T5" s="4">
        <v>6.7500000000000004E-2</v>
      </c>
      <c r="U5" s="6"/>
      <c r="V5" s="2">
        <v>1990</v>
      </c>
      <c r="W5" s="4">
        <v>6.6400000000000001E-2</v>
      </c>
      <c r="X5" s="4">
        <v>5.1299999999999998E-2</v>
      </c>
      <c r="Y5" s="4">
        <v>6.08E-2</v>
      </c>
      <c r="AA5" s="2">
        <v>1990</v>
      </c>
      <c r="AB5" s="9" t="s">
        <v>23</v>
      </c>
      <c r="AC5" s="9" t="s">
        <v>23</v>
      </c>
      <c r="AD5" s="9" t="s">
        <v>23</v>
      </c>
    </row>
    <row r="6" spans="1:30" x14ac:dyDescent="0.25">
      <c r="B6" s="3">
        <v>2000</v>
      </c>
      <c r="C6" s="4">
        <v>7.3599999999999999E-2</v>
      </c>
      <c r="D6" s="4">
        <v>4.2800000000000005E-2</v>
      </c>
      <c r="E6" s="4">
        <v>6.2100000000000002E-2</v>
      </c>
      <c r="F6" s="6"/>
      <c r="G6" s="3">
        <v>2000</v>
      </c>
      <c r="H6" s="4">
        <v>8.1300000000000011E-2</v>
      </c>
      <c r="I6" s="4">
        <v>3.9599999999999996E-2</v>
      </c>
      <c r="J6" s="4">
        <v>6.7199999999999996E-2</v>
      </c>
      <c r="K6" s="6"/>
      <c r="L6" s="3">
        <v>2000</v>
      </c>
      <c r="M6" s="4">
        <v>8.48E-2</v>
      </c>
      <c r="N6" s="4">
        <v>5.1699999999999996E-2</v>
      </c>
      <c r="O6" s="4">
        <v>7.4499999999999997E-2</v>
      </c>
      <c r="P6" s="6"/>
      <c r="Q6" s="3">
        <v>2000</v>
      </c>
      <c r="R6" s="4">
        <v>0.10550000000000001</v>
      </c>
      <c r="S6" s="4">
        <v>7.1300000000000002E-2</v>
      </c>
      <c r="T6" s="4">
        <v>9.4499999999999987E-2</v>
      </c>
      <c r="U6" s="6"/>
      <c r="V6" s="3">
        <v>2000</v>
      </c>
      <c r="W6" s="4">
        <v>7.6200000000000004E-2</v>
      </c>
      <c r="X6" s="4">
        <v>4.9599999999999998E-2</v>
      </c>
      <c r="Y6" s="4">
        <v>6.5500000000000003E-2</v>
      </c>
      <c r="AA6" s="3">
        <v>2000</v>
      </c>
      <c r="AB6" s="9" t="s">
        <v>23</v>
      </c>
      <c r="AC6" s="9" t="s">
        <v>23</v>
      </c>
      <c r="AD6" s="9" t="s">
        <v>23</v>
      </c>
    </row>
    <row r="7" spans="1:30" x14ac:dyDescent="0.25">
      <c r="B7" s="3">
        <v>2011</v>
      </c>
      <c r="C7" s="4">
        <v>0.1</v>
      </c>
      <c r="D7" s="4">
        <v>0.10550000000000001</v>
      </c>
      <c r="E7" s="4">
        <v>0.1023</v>
      </c>
      <c r="F7" s="6"/>
      <c r="G7" s="3">
        <v>2011</v>
      </c>
      <c r="H7" s="4">
        <v>0.1072</v>
      </c>
      <c r="I7" s="4">
        <v>8.0199999999999994E-2</v>
      </c>
      <c r="J7" s="4">
        <v>9.6500000000000002E-2</v>
      </c>
      <c r="K7" s="6"/>
      <c r="L7" s="3">
        <v>2011</v>
      </c>
      <c r="M7" s="4">
        <v>0.10970000000000001</v>
      </c>
      <c r="N7" s="4">
        <v>5.4900000000000004E-2</v>
      </c>
      <c r="O7" s="4">
        <v>8.8699999999999987E-2</v>
      </c>
      <c r="P7" s="6"/>
      <c r="Q7" s="3">
        <v>2011</v>
      </c>
      <c r="R7" s="4">
        <v>0.10310000000000001</v>
      </c>
      <c r="S7" s="4">
        <v>7.6700000000000004E-2</v>
      </c>
      <c r="T7" s="4">
        <v>9.3100000000000002E-2</v>
      </c>
      <c r="U7" s="6"/>
      <c r="V7" s="3">
        <v>2011</v>
      </c>
      <c r="W7" s="4">
        <v>0.1099</v>
      </c>
      <c r="X7" s="4">
        <v>7.2300000000000003E-2</v>
      </c>
      <c r="Y7" s="4">
        <v>9.3699999999999992E-2</v>
      </c>
      <c r="AA7" s="3">
        <v>2011</v>
      </c>
      <c r="AB7" s="9" t="s">
        <v>23</v>
      </c>
      <c r="AC7" s="9" t="s">
        <v>23</v>
      </c>
      <c r="AD7" s="9" t="s">
        <v>23</v>
      </c>
    </row>
    <row r="8" spans="1:30" x14ac:dyDescent="0.25">
      <c r="B8" s="3">
        <v>2017</v>
      </c>
      <c r="C8" s="4">
        <v>0.13189999999999999</v>
      </c>
      <c r="D8" s="4">
        <v>8.6899999999999991E-2</v>
      </c>
      <c r="E8" s="4">
        <v>0.11230000000000001</v>
      </c>
      <c r="F8" s="6"/>
      <c r="G8" s="3">
        <v>2017</v>
      </c>
      <c r="H8" s="4">
        <v>0.15869999999999998</v>
      </c>
      <c r="I8" s="4">
        <v>0.10199999999999999</v>
      </c>
      <c r="J8" s="4">
        <v>0.1358</v>
      </c>
      <c r="K8" s="6"/>
      <c r="L8" s="3">
        <v>2017</v>
      </c>
      <c r="M8" s="4">
        <v>0.18210000000000001</v>
      </c>
      <c r="N8" s="4">
        <v>0.109</v>
      </c>
      <c r="O8" s="4">
        <v>0.15240000000000001</v>
      </c>
      <c r="P8" s="6"/>
      <c r="Q8" s="3">
        <v>2017</v>
      </c>
      <c r="R8" s="4">
        <v>0.14760000000000001</v>
      </c>
      <c r="S8" s="4">
        <v>0.10679999999999999</v>
      </c>
      <c r="T8" s="4">
        <v>0.1308</v>
      </c>
      <c r="U8" s="6"/>
      <c r="V8" s="3">
        <v>2017</v>
      </c>
      <c r="W8" s="4">
        <v>0.14749999999999999</v>
      </c>
      <c r="X8" s="4">
        <v>0.106</v>
      </c>
      <c r="Y8" s="4">
        <v>0.12859999999999999</v>
      </c>
      <c r="AA8" s="3">
        <v>2017</v>
      </c>
      <c r="AB8" s="4">
        <v>0.158</v>
      </c>
      <c r="AC8" s="4">
        <v>9.5799999999999996E-2</v>
      </c>
      <c r="AD8" s="4">
        <v>0.13200000000000001</v>
      </c>
    </row>
    <row r="9" spans="1:30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6"/>
      <c r="Q9" s="6"/>
      <c r="R9" s="6"/>
      <c r="S9" s="6"/>
      <c r="T9" s="6"/>
      <c r="U9" s="6"/>
      <c r="V9" s="6"/>
      <c r="W9" s="6"/>
      <c r="X9" s="6"/>
      <c r="Y9" s="6"/>
      <c r="AA9" s="6"/>
      <c r="AB9" s="6"/>
      <c r="AC9" s="6"/>
      <c r="AD9" s="6"/>
    </row>
    <row r="10" spans="1:30" ht="15" customHeight="1" x14ac:dyDescent="0.25">
      <c r="B10" s="17" t="s">
        <v>10</v>
      </c>
      <c r="C10" s="17"/>
      <c r="D10" s="17"/>
      <c r="E10" s="17"/>
      <c r="F10" s="6"/>
      <c r="G10" s="17" t="s">
        <v>11</v>
      </c>
      <c r="H10" s="17"/>
      <c r="I10" s="17"/>
      <c r="J10" s="17"/>
      <c r="K10" s="6"/>
      <c r="L10" s="17" t="s">
        <v>65</v>
      </c>
      <c r="M10" s="17"/>
      <c r="N10" s="17"/>
      <c r="O10" s="17"/>
      <c r="P10" s="6"/>
      <c r="Q10" s="17" t="s">
        <v>12</v>
      </c>
      <c r="R10" s="17"/>
      <c r="S10" s="17"/>
      <c r="T10" s="17"/>
      <c r="U10" s="6"/>
      <c r="V10" s="17" t="s">
        <v>13</v>
      </c>
      <c r="W10" s="17"/>
      <c r="X10" s="17"/>
      <c r="Y10" s="17"/>
      <c r="AA10" s="6"/>
      <c r="AB10" s="6"/>
      <c r="AC10" s="6"/>
      <c r="AD10" s="6"/>
    </row>
    <row r="11" spans="1:30" x14ac:dyDescent="0.25">
      <c r="B11" s="2" t="s">
        <v>20</v>
      </c>
      <c r="C11" s="7" t="s">
        <v>21</v>
      </c>
      <c r="D11" s="7" t="s">
        <v>22</v>
      </c>
      <c r="E11" s="7" t="s">
        <v>32</v>
      </c>
      <c r="F11" s="6"/>
      <c r="G11" s="2" t="s">
        <v>20</v>
      </c>
      <c r="H11" s="7" t="s">
        <v>21</v>
      </c>
      <c r="I11" s="7" t="s">
        <v>22</v>
      </c>
      <c r="J11" s="7" t="s">
        <v>32</v>
      </c>
      <c r="K11" s="6"/>
      <c r="L11" s="2" t="s">
        <v>20</v>
      </c>
      <c r="M11" s="7" t="s">
        <v>21</v>
      </c>
      <c r="N11" s="7" t="s">
        <v>22</v>
      </c>
      <c r="O11" s="7" t="s">
        <v>32</v>
      </c>
      <c r="P11" s="6"/>
      <c r="Q11" s="2" t="s">
        <v>20</v>
      </c>
      <c r="R11" s="7" t="s">
        <v>21</v>
      </c>
      <c r="S11" s="7" t="s">
        <v>22</v>
      </c>
      <c r="T11" s="7" t="s">
        <v>32</v>
      </c>
      <c r="U11" s="6"/>
      <c r="V11" s="2" t="s">
        <v>20</v>
      </c>
      <c r="W11" s="7" t="s">
        <v>21</v>
      </c>
      <c r="X11" s="7" t="s">
        <v>22</v>
      </c>
      <c r="Y11" s="7" t="s">
        <v>32</v>
      </c>
      <c r="AA11" s="6"/>
      <c r="AB11" s="6"/>
      <c r="AC11" s="6"/>
      <c r="AD11" s="6"/>
    </row>
    <row r="12" spans="1:30" x14ac:dyDescent="0.25">
      <c r="B12" s="2">
        <v>1990</v>
      </c>
      <c r="C12" s="4">
        <v>5.2300000000000006E-2</v>
      </c>
      <c r="D12" s="4">
        <v>4.0599999999999997E-2</v>
      </c>
      <c r="E12" s="4">
        <v>4.9200000000000001E-2</v>
      </c>
      <c r="F12" s="6"/>
      <c r="G12" s="2">
        <v>1990</v>
      </c>
      <c r="H12" s="4">
        <v>7.46E-2</v>
      </c>
      <c r="I12" s="4">
        <v>5.8099999999999999E-2</v>
      </c>
      <c r="J12" s="4">
        <v>6.9000000000000006E-2</v>
      </c>
      <c r="K12" s="6"/>
      <c r="L12" s="2">
        <v>1990</v>
      </c>
      <c r="M12" s="4">
        <v>5.9299999999999999E-2</v>
      </c>
      <c r="N12" s="4">
        <v>3.4599999999999999E-2</v>
      </c>
      <c r="O12" s="4">
        <v>5.2400000000000002E-2</v>
      </c>
      <c r="P12" s="6"/>
      <c r="Q12" s="2">
        <v>1990</v>
      </c>
      <c r="R12" s="4">
        <v>4.3400000000000001E-2</v>
      </c>
      <c r="S12" s="4">
        <v>3.7599999999999995E-2</v>
      </c>
      <c r="T12" s="4">
        <v>4.1700000000000001E-2</v>
      </c>
      <c r="U12" s="6"/>
      <c r="V12" s="2">
        <v>1990</v>
      </c>
      <c r="W12" s="9" t="s">
        <v>23</v>
      </c>
      <c r="X12" s="9" t="s">
        <v>23</v>
      </c>
      <c r="Y12" s="9" t="s">
        <v>23</v>
      </c>
      <c r="AA12" s="6"/>
      <c r="AB12" s="6"/>
      <c r="AC12" s="6"/>
      <c r="AD12" s="6"/>
    </row>
    <row r="13" spans="1:30" x14ac:dyDescent="0.25">
      <c r="B13" s="3">
        <v>2000</v>
      </c>
      <c r="C13" s="4">
        <v>5.7999999999999996E-2</v>
      </c>
      <c r="D13" s="4">
        <v>7.51E-2</v>
      </c>
      <c r="E13" s="4">
        <v>6.3099999999999989E-2</v>
      </c>
      <c r="F13" s="6"/>
      <c r="G13" s="3">
        <v>2000</v>
      </c>
      <c r="H13" s="4">
        <v>9.2899999999999996E-2</v>
      </c>
      <c r="I13" s="4">
        <v>6.4100000000000004E-2</v>
      </c>
      <c r="J13" s="4">
        <v>8.2299999999999998E-2</v>
      </c>
      <c r="K13" s="6"/>
      <c r="L13" s="3">
        <v>2000</v>
      </c>
      <c r="M13" s="4">
        <v>6.3600000000000004E-2</v>
      </c>
      <c r="N13" s="4">
        <v>4.2999999999999997E-2</v>
      </c>
      <c r="O13" s="4">
        <v>5.67E-2</v>
      </c>
      <c r="P13" s="6"/>
      <c r="Q13" s="3">
        <v>2000</v>
      </c>
      <c r="R13" s="4">
        <v>0.10679999999999999</v>
      </c>
      <c r="S13" s="4">
        <v>5.4400000000000004E-2</v>
      </c>
      <c r="T13" s="4">
        <v>8.9600000000000013E-2</v>
      </c>
      <c r="U13" s="6"/>
      <c r="V13" s="3">
        <v>2000</v>
      </c>
      <c r="W13" s="9" t="s">
        <v>23</v>
      </c>
      <c r="X13" s="9" t="s">
        <v>23</v>
      </c>
      <c r="Y13" s="9" t="s">
        <v>23</v>
      </c>
      <c r="AA13" s="6"/>
      <c r="AB13" s="6"/>
      <c r="AC13" s="6"/>
      <c r="AD13" s="6"/>
    </row>
    <row r="14" spans="1:30" x14ac:dyDescent="0.25">
      <c r="B14" s="3">
        <v>2011</v>
      </c>
      <c r="C14" s="4">
        <v>9.4899999999999998E-2</v>
      </c>
      <c r="D14" s="4">
        <v>7.7100000000000002E-2</v>
      </c>
      <c r="E14" s="4">
        <v>8.8300000000000003E-2</v>
      </c>
      <c r="F14" s="6"/>
      <c r="G14" s="3">
        <v>2011</v>
      </c>
      <c r="H14" s="4">
        <v>0.12770000000000001</v>
      </c>
      <c r="I14" s="4">
        <v>9.9600000000000008E-2</v>
      </c>
      <c r="J14" s="4">
        <v>0.1164</v>
      </c>
      <c r="K14" s="6"/>
      <c r="L14" s="3">
        <v>2011</v>
      </c>
      <c r="M14" s="4">
        <v>8.1600000000000006E-2</v>
      </c>
      <c r="N14" s="4">
        <v>5.0099999999999999E-2</v>
      </c>
      <c r="O14" s="4">
        <v>7.0199999999999999E-2</v>
      </c>
      <c r="P14" s="6"/>
      <c r="Q14" s="3">
        <v>2011</v>
      </c>
      <c r="R14" s="4">
        <v>0.1225</v>
      </c>
      <c r="S14" s="4">
        <v>6.7400000000000002E-2</v>
      </c>
      <c r="T14" s="4">
        <v>9.9700000000000011E-2</v>
      </c>
      <c r="U14" s="6"/>
      <c r="V14" s="3">
        <v>2011</v>
      </c>
      <c r="W14" s="9">
        <v>0.1226</v>
      </c>
      <c r="X14" s="9">
        <v>7.6700000000000004E-2</v>
      </c>
      <c r="Y14" s="9">
        <v>0.106</v>
      </c>
      <c r="AA14" s="6"/>
      <c r="AB14" s="6"/>
      <c r="AC14" s="6"/>
      <c r="AD14" s="6"/>
    </row>
    <row r="15" spans="1:30" x14ac:dyDescent="0.25">
      <c r="B15" s="3">
        <v>2017</v>
      </c>
      <c r="C15" s="4">
        <v>0.1191</v>
      </c>
      <c r="D15" s="4">
        <v>8.4700000000000011E-2</v>
      </c>
      <c r="E15" s="4">
        <v>0.1051</v>
      </c>
      <c r="F15" s="6"/>
      <c r="G15" s="3">
        <v>2017</v>
      </c>
      <c r="H15" s="4">
        <v>0.182</v>
      </c>
      <c r="I15" s="4">
        <v>0.12869999999999998</v>
      </c>
      <c r="J15" s="4">
        <v>0.1583</v>
      </c>
      <c r="K15" s="6"/>
      <c r="L15" s="3">
        <v>2017</v>
      </c>
      <c r="M15" s="4">
        <v>0.16109999999999999</v>
      </c>
      <c r="N15" s="4">
        <v>0.1042</v>
      </c>
      <c r="O15" s="4">
        <v>0.13699999999999998</v>
      </c>
      <c r="P15" s="6"/>
      <c r="Q15" s="3">
        <v>2017</v>
      </c>
      <c r="R15" s="4">
        <v>0.17120000000000002</v>
      </c>
      <c r="S15" s="4">
        <v>0.1133</v>
      </c>
      <c r="T15" s="4">
        <v>0.14610000000000001</v>
      </c>
      <c r="U15" s="6"/>
      <c r="V15" s="3">
        <v>2017</v>
      </c>
      <c r="W15" s="4">
        <v>0.16570000000000001</v>
      </c>
      <c r="X15" s="4">
        <v>0.1174</v>
      </c>
      <c r="Y15" s="4">
        <v>0.1459</v>
      </c>
      <c r="AA15" s="6"/>
      <c r="AB15" s="6"/>
      <c r="AC15" s="6"/>
      <c r="AD15" s="6"/>
    </row>
    <row r="16" spans="1:30" x14ac:dyDescent="0.25">
      <c r="B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A16" s="6"/>
      <c r="AB16" s="6"/>
      <c r="AC16" s="6"/>
      <c r="AD16" s="6"/>
    </row>
    <row r="17" spans="2:30" ht="15" customHeight="1" x14ac:dyDescent="0.25">
      <c r="B17" s="17" t="s">
        <v>14</v>
      </c>
      <c r="C17" s="17"/>
      <c r="D17" s="17"/>
      <c r="E17" s="17"/>
      <c r="F17" s="6"/>
      <c r="G17" s="17" t="s">
        <v>15</v>
      </c>
      <c r="H17" s="17"/>
      <c r="I17" s="17"/>
      <c r="J17" s="17"/>
      <c r="K17" s="6"/>
      <c r="L17" s="17" t="s">
        <v>16</v>
      </c>
      <c r="M17" s="17"/>
      <c r="N17" s="17"/>
      <c r="O17" s="17"/>
      <c r="P17" s="6"/>
      <c r="Q17" s="17" t="s">
        <v>17</v>
      </c>
      <c r="R17" s="17"/>
      <c r="S17" s="17"/>
      <c r="T17" s="17"/>
      <c r="U17" s="6"/>
      <c r="V17" s="17" t="s">
        <v>18</v>
      </c>
      <c r="W17" s="17"/>
      <c r="X17" s="17"/>
      <c r="Y17" s="17"/>
      <c r="AA17" s="6"/>
      <c r="AB17" s="6"/>
      <c r="AC17" s="6"/>
      <c r="AD17" s="6"/>
    </row>
    <row r="18" spans="2:30" x14ac:dyDescent="0.25">
      <c r="B18" s="2" t="s">
        <v>20</v>
      </c>
      <c r="C18" s="7" t="s">
        <v>21</v>
      </c>
      <c r="D18" s="7" t="s">
        <v>22</v>
      </c>
      <c r="E18" s="7" t="s">
        <v>32</v>
      </c>
      <c r="F18" s="6"/>
      <c r="G18" s="2" t="s">
        <v>20</v>
      </c>
      <c r="H18" s="7" t="s">
        <v>21</v>
      </c>
      <c r="I18" s="7" t="s">
        <v>22</v>
      </c>
      <c r="J18" s="7" t="s">
        <v>32</v>
      </c>
      <c r="K18" s="6"/>
      <c r="L18" s="2" t="s">
        <v>20</v>
      </c>
      <c r="M18" s="7" t="s">
        <v>21</v>
      </c>
      <c r="N18" s="7" t="s">
        <v>22</v>
      </c>
      <c r="O18" s="7" t="s">
        <v>32</v>
      </c>
      <c r="P18" s="6"/>
      <c r="Q18" s="2" t="s">
        <v>20</v>
      </c>
      <c r="R18" s="7" t="s">
        <v>21</v>
      </c>
      <c r="S18" s="7" t="s">
        <v>22</v>
      </c>
      <c r="T18" s="7" t="s">
        <v>32</v>
      </c>
      <c r="U18" s="6"/>
      <c r="V18" s="2" t="s">
        <v>20</v>
      </c>
      <c r="W18" s="7" t="s">
        <v>21</v>
      </c>
      <c r="X18" s="7" t="s">
        <v>22</v>
      </c>
      <c r="Y18" s="7" t="s">
        <v>32</v>
      </c>
      <c r="AA18" s="6"/>
      <c r="AB18" s="6"/>
      <c r="AC18" s="6"/>
      <c r="AD18" s="6"/>
    </row>
    <row r="19" spans="2:30" x14ac:dyDescent="0.25">
      <c r="B19" s="2">
        <v>1990</v>
      </c>
      <c r="C19" s="4">
        <v>5.6399999999999999E-2</v>
      </c>
      <c r="D19" s="4">
        <v>4.5499999999999999E-2</v>
      </c>
      <c r="E19" s="4">
        <v>5.3499999999999999E-2</v>
      </c>
      <c r="F19" s="6"/>
      <c r="G19" s="2">
        <v>1990</v>
      </c>
      <c r="H19" s="4">
        <v>6.8099999999999994E-2</v>
      </c>
      <c r="I19" s="4">
        <v>3.5099999999999999E-2</v>
      </c>
      <c r="J19" s="4">
        <v>5.8899999999999994E-2</v>
      </c>
      <c r="K19" s="6"/>
      <c r="L19" s="2">
        <v>1990</v>
      </c>
      <c r="M19" s="4">
        <v>9.9299999999999999E-2</v>
      </c>
      <c r="N19" s="4">
        <v>6.2800000000000009E-2</v>
      </c>
      <c r="O19" s="4">
        <v>8.9600000000000013E-2</v>
      </c>
      <c r="P19" s="6"/>
      <c r="Q19" s="2">
        <v>1990</v>
      </c>
      <c r="R19" s="4">
        <v>8.1199999999999994E-2</v>
      </c>
      <c r="S19" s="4">
        <v>5.4800000000000001E-2</v>
      </c>
      <c r="T19" s="4">
        <v>7.2599999999999998E-2</v>
      </c>
      <c r="U19" s="6"/>
      <c r="V19" s="2">
        <v>1990</v>
      </c>
      <c r="W19" s="9" t="s">
        <v>23</v>
      </c>
      <c r="X19" s="9" t="s">
        <v>23</v>
      </c>
      <c r="Y19" s="9" t="s">
        <v>23</v>
      </c>
      <c r="AA19" s="6"/>
      <c r="AB19" s="6"/>
      <c r="AC19" s="6"/>
      <c r="AD19" s="6"/>
    </row>
    <row r="20" spans="2:30" x14ac:dyDescent="0.25">
      <c r="B20" s="3">
        <v>2000</v>
      </c>
      <c r="C20" s="4">
        <v>5.0700000000000002E-2</v>
      </c>
      <c r="D20" s="4">
        <v>3.3300000000000003E-2</v>
      </c>
      <c r="E20" s="4">
        <v>4.4800000000000006E-2</v>
      </c>
      <c r="F20" s="6"/>
      <c r="G20" s="3">
        <v>2000</v>
      </c>
      <c r="H20" s="4">
        <v>8.1199999999999994E-2</v>
      </c>
      <c r="I20" s="4">
        <v>5.0999999999999997E-2</v>
      </c>
      <c r="J20" s="4">
        <v>7.1500000000000008E-2</v>
      </c>
      <c r="K20" s="6"/>
      <c r="L20" s="3">
        <v>2000</v>
      </c>
      <c r="M20" s="4">
        <v>9.3900000000000011E-2</v>
      </c>
      <c r="N20" s="4">
        <v>5.8400000000000001E-2</v>
      </c>
      <c r="O20" s="4">
        <v>8.3000000000000004E-2</v>
      </c>
      <c r="P20" s="6"/>
      <c r="Q20" s="3">
        <v>2000</v>
      </c>
      <c r="R20" s="4">
        <v>6.6799999999999998E-2</v>
      </c>
      <c r="S20" s="4">
        <v>2.76E-2</v>
      </c>
      <c r="T20" s="4">
        <v>5.1299999999999998E-2</v>
      </c>
      <c r="U20" s="6"/>
      <c r="V20" s="3">
        <v>2000</v>
      </c>
      <c r="W20" s="9" t="s">
        <v>23</v>
      </c>
      <c r="X20" s="9" t="s">
        <v>23</v>
      </c>
      <c r="Y20" s="9" t="s">
        <v>23</v>
      </c>
      <c r="AA20" s="6"/>
      <c r="AB20" s="6"/>
      <c r="AC20" s="6"/>
      <c r="AD20" s="6"/>
    </row>
    <row r="21" spans="2:30" x14ac:dyDescent="0.25">
      <c r="B21" s="3">
        <v>2011</v>
      </c>
      <c r="C21" s="4">
        <v>0.14080000000000001</v>
      </c>
      <c r="D21" s="4">
        <v>8.3199999999999996E-2</v>
      </c>
      <c r="E21" s="4">
        <v>0.1198</v>
      </c>
      <c r="G21" s="3">
        <v>2011</v>
      </c>
      <c r="H21" s="4">
        <v>8.8300000000000003E-2</v>
      </c>
      <c r="I21" s="4">
        <v>5.5300000000000002E-2</v>
      </c>
      <c r="J21" s="4">
        <v>7.5700000000000003E-2</v>
      </c>
      <c r="L21" s="3">
        <v>2011</v>
      </c>
      <c r="M21" s="4">
        <v>0.11550000000000001</v>
      </c>
      <c r="N21" s="4">
        <v>6.8000000000000005E-2</v>
      </c>
      <c r="O21" s="4">
        <v>9.69E-2</v>
      </c>
      <c r="Q21" s="3">
        <v>2011</v>
      </c>
      <c r="R21" s="4">
        <v>0.13849999999999998</v>
      </c>
      <c r="S21" s="4">
        <v>0.10339999999999999</v>
      </c>
      <c r="T21" s="4">
        <v>0.1245</v>
      </c>
      <c r="V21" s="3">
        <v>2011</v>
      </c>
      <c r="W21" s="9">
        <v>0.1057</v>
      </c>
      <c r="X21" s="9">
        <v>9.8100000000000007E-2</v>
      </c>
      <c r="Y21" s="9">
        <v>0.1026</v>
      </c>
    </row>
    <row r="22" spans="2:30" x14ac:dyDescent="0.25">
      <c r="B22" s="3">
        <v>2017</v>
      </c>
      <c r="C22" s="4">
        <v>0.15939999999999999</v>
      </c>
      <c r="D22" s="4">
        <v>0.1101</v>
      </c>
      <c r="E22" s="4">
        <v>0.13900000000000001</v>
      </c>
      <c r="G22" s="3">
        <v>2017</v>
      </c>
      <c r="H22" s="4">
        <v>0.15109999999999998</v>
      </c>
      <c r="I22" s="4">
        <v>9.1700000000000004E-2</v>
      </c>
      <c r="J22" s="4">
        <v>0.12689999999999999</v>
      </c>
      <c r="L22" s="3">
        <v>2017</v>
      </c>
      <c r="M22" s="4">
        <v>0.16250000000000001</v>
      </c>
      <c r="N22" s="4">
        <v>0.1191</v>
      </c>
      <c r="O22" s="4">
        <v>0.1449</v>
      </c>
      <c r="Q22" s="3">
        <v>2017</v>
      </c>
      <c r="R22" s="4">
        <v>0.1638</v>
      </c>
      <c r="S22" s="4">
        <v>9.3399999999999997E-2</v>
      </c>
      <c r="T22" s="4">
        <v>0.1331</v>
      </c>
      <c r="V22" s="3">
        <v>2017</v>
      </c>
      <c r="W22" s="4">
        <v>0.16739999999999999</v>
      </c>
      <c r="X22" s="4">
        <v>0.10490000000000001</v>
      </c>
      <c r="Y22" s="4">
        <v>0.14130000000000001</v>
      </c>
    </row>
  </sheetData>
  <mergeCells count="17">
    <mergeCell ref="G10:J10"/>
    <mergeCell ref="G17:J17"/>
    <mergeCell ref="A1:AC1"/>
    <mergeCell ref="V3:Y3"/>
    <mergeCell ref="V10:Y10"/>
    <mergeCell ref="V17:Y17"/>
    <mergeCell ref="AA3:AD3"/>
    <mergeCell ref="Q3:T3"/>
    <mergeCell ref="Q10:T10"/>
    <mergeCell ref="Q17:T17"/>
    <mergeCell ref="B17:E17"/>
    <mergeCell ref="B10:E10"/>
    <mergeCell ref="B3:E3"/>
    <mergeCell ref="L10:O10"/>
    <mergeCell ref="L3:O3"/>
    <mergeCell ref="L17:O17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25"/>
  <sheetViews>
    <sheetView zoomScale="80" zoomScaleNormal="80" workbookViewId="0">
      <selection sqref="A1:R1"/>
    </sheetView>
  </sheetViews>
  <sheetFormatPr baseColWidth="10" defaultColWidth="9.140625" defaultRowHeight="15" x14ac:dyDescent="0.25"/>
  <cols>
    <col min="2" max="2" width="30.5703125" bestFit="1" customWidth="1"/>
    <col min="3" max="3" width="35.140625" bestFit="1" customWidth="1"/>
    <col min="5" max="5" width="30.5703125" bestFit="1" customWidth="1"/>
    <col min="6" max="6" width="36.28515625" bestFit="1" customWidth="1"/>
    <col min="8" max="8" width="30.5703125" bestFit="1" customWidth="1"/>
    <col min="9" max="9" width="36.28515625" bestFit="1" customWidth="1"/>
    <col min="11" max="11" width="30.5703125" bestFit="1" customWidth="1"/>
    <col min="12" max="12" width="36.28515625" bestFit="1" customWidth="1"/>
    <col min="14" max="14" width="30.5703125" bestFit="1" customWidth="1"/>
    <col min="15" max="15" width="36.28515625" bestFit="1" customWidth="1"/>
    <col min="17" max="17" width="30.5703125" bestFit="1" customWidth="1"/>
    <col min="18" max="18" width="36.28515625" bestFit="1" customWidth="1"/>
  </cols>
  <sheetData>
    <row r="1" spans="1:18" ht="36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33" customHeight="1" x14ac:dyDescent="0.25">
      <c r="B3" s="17" t="s">
        <v>4</v>
      </c>
      <c r="C3" s="17"/>
      <c r="D3" s="6"/>
      <c r="E3" s="17" t="s">
        <v>5</v>
      </c>
      <c r="F3" s="17"/>
      <c r="G3" s="6"/>
      <c r="H3" s="17" t="s">
        <v>6</v>
      </c>
      <c r="I3" s="17"/>
      <c r="J3" s="6"/>
      <c r="K3" s="17" t="s">
        <v>7</v>
      </c>
      <c r="L3" s="17"/>
      <c r="M3" s="6"/>
      <c r="N3" s="17" t="s">
        <v>8</v>
      </c>
      <c r="O3" s="17"/>
      <c r="P3" s="6"/>
      <c r="Q3" s="17" t="s">
        <v>9</v>
      </c>
      <c r="R3" s="17"/>
    </row>
    <row r="4" spans="1:18" x14ac:dyDescent="0.25">
      <c r="B4" s="10" t="s">
        <v>40</v>
      </c>
      <c r="C4" s="7" t="s">
        <v>39</v>
      </c>
      <c r="D4" s="6"/>
      <c r="E4" s="10" t="s">
        <v>40</v>
      </c>
      <c r="F4" s="7" t="s">
        <v>39</v>
      </c>
      <c r="G4" s="6"/>
      <c r="H4" s="10" t="s">
        <v>40</v>
      </c>
      <c r="I4" s="7" t="s">
        <v>39</v>
      </c>
      <c r="J4" s="6"/>
      <c r="K4" s="10" t="s">
        <v>40</v>
      </c>
      <c r="L4" s="7" t="s">
        <v>39</v>
      </c>
      <c r="M4" s="6"/>
      <c r="N4" s="10" t="s">
        <v>40</v>
      </c>
      <c r="O4" s="7" t="s">
        <v>39</v>
      </c>
      <c r="P4" s="6"/>
      <c r="Q4" s="10" t="s">
        <v>40</v>
      </c>
      <c r="R4" s="7" t="s">
        <v>39</v>
      </c>
    </row>
    <row r="5" spans="1:18" x14ac:dyDescent="0.25">
      <c r="B5" s="10" t="s">
        <v>42</v>
      </c>
      <c r="C5" s="4">
        <v>4.3099999999999999E-2</v>
      </c>
      <c r="D5" s="6"/>
      <c r="E5" s="10" t="s">
        <v>42</v>
      </c>
      <c r="F5" s="4">
        <v>3.2799999999999996E-2</v>
      </c>
      <c r="G5" s="6"/>
      <c r="H5" s="10" t="s">
        <v>42</v>
      </c>
      <c r="I5" s="4">
        <v>3.61E-2</v>
      </c>
      <c r="J5" s="6"/>
      <c r="K5" s="10" t="s">
        <v>42</v>
      </c>
      <c r="L5" s="4">
        <v>4.6799999999999994E-2</v>
      </c>
      <c r="M5" s="6"/>
      <c r="N5" s="10" t="s">
        <v>42</v>
      </c>
      <c r="O5" s="4">
        <v>4.2500000000000003E-2</v>
      </c>
      <c r="P5" s="6"/>
      <c r="Q5" s="10" t="s">
        <v>42</v>
      </c>
      <c r="R5" s="4">
        <v>5.8700000000000002E-2</v>
      </c>
    </row>
    <row r="6" spans="1:18" x14ac:dyDescent="0.25">
      <c r="B6" s="11" t="s">
        <v>41</v>
      </c>
      <c r="C6" s="4">
        <v>0.47700000000000004</v>
      </c>
      <c r="D6" s="6"/>
      <c r="E6" s="11" t="s">
        <v>41</v>
      </c>
      <c r="F6" s="4">
        <v>0.43149999999999999</v>
      </c>
      <c r="G6" s="6"/>
      <c r="H6" s="11" t="s">
        <v>41</v>
      </c>
      <c r="I6" s="4">
        <v>0.3629</v>
      </c>
      <c r="J6" s="6"/>
      <c r="K6" s="11" t="s">
        <v>41</v>
      </c>
      <c r="L6" s="4">
        <v>0.47810000000000002</v>
      </c>
      <c r="M6" s="6"/>
      <c r="N6" s="11" t="s">
        <v>41</v>
      </c>
      <c r="O6" s="4">
        <v>0.3921</v>
      </c>
      <c r="P6" s="6"/>
      <c r="Q6" s="11" t="s">
        <v>41</v>
      </c>
      <c r="R6" s="4">
        <v>0.46479999999999999</v>
      </c>
    </row>
    <row r="7" spans="1:18" x14ac:dyDescent="0.25">
      <c r="B7" s="11" t="s">
        <v>43</v>
      </c>
      <c r="C7" s="4">
        <v>0.1326</v>
      </c>
      <c r="D7" s="6"/>
      <c r="E7" s="11" t="s">
        <v>43</v>
      </c>
      <c r="F7" s="4">
        <v>0.1105</v>
      </c>
      <c r="G7" s="6"/>
      <c r="H7" s="11" t="s">
        <v>43</v>
      </c>
      <c r="I7" s="4">
        <v>9.9299999999999999E-2</v>
      </c>
      <c r="J7" s="6"/>
      <c r="K7" s="11" t="s">
        <v>43</v>
      </c>
      <c r="L7" s="4">
        <v>0.1082</v>
      </c>
      <c r="M7" s="6"/>
      <c r="N7" s="11" t="s">
        <v>43</v>
      </c>
      <c r="O7" s="4">
        <v>8.2500000000000004E-2</v>
      </c>
      <c r="P7" s="6"/>
      <c r="Q7" s="11" t="s">
        <v>43</v>
      </c>
      <c r="R7" s="4">
        <v>0.1134</v>
      </c>
    </row>
    <row r="8" spans="1:18" x14ac:dyDescent="0.25">
      <c r="B8" s="11" t="s">
        <v>44</v>
      </c>
      <c r="C8" s="4">
        <v>0.33329999999999999</v>
      </c>
      <c r="D8" s="6"/>
      <c r="E8" s="11" t="s">
        <v>44</v>
      </c>
      <c r="F8" s="4">
        <v>0.38900000000000001</v>
      </c>
      <c r="G8" s="6"/>
      <c r="H8" s="11" t="s">
        <v>44</v>
      </c>
      <c r="I8" s="4">
        <v>0.4622</v>
      </c>
      <c r="J8" s="6"/>
      <c r="K8" s="11" t="s">
        <v>44</v>
      </c>
      <c r="L8" s="4">
        <v>0.3226</v>
      </c>
      <c r="M8" s="6"/>
      <c r="N8" s="11" t="s">
        <v>44</v>
      </c>
      <c r="O8" s="4">
        <v>0.41590000000000005</v>
      </c>
      <c r="P8" s="6"/>
      <c r="Q8" s="11" t="s">
        <v>44</v>
      </c>
      <c r="R8" s="4">
        <v>0.34119999999999995</v>
      </c>
    </row>
    <row r="9" spans="1:18" x14ac:dyDescent="0.25">
      <c r="B9" s="11" t="s">
        <v>45</v>
      </c>
      <c r="C9" s="4">
        <v>1.3999999999999999E-2</v>
      </c>
      <c r="D9" s="6"/>
      <c r="E9" s="11" t="s">
        <v>45</v>
      </c>
      <c r="F9" s="4">
        <v>3.6200000000000003E-2</v>
      </c>
      <c r="G9" s="6"/>
      <c r="H9" s="11" t="s">
        <v>45</v>
      </c>
      <c r="I9" s="4">
        <v>3.9399999999999998E-2</v>
      </c>
      <c r="J9" s="6"/>
      <c r="K9" s="11" t="s">
        <v>45</v>
      </c>
      <c r="L9" s="4">
        <v>4.4199999999999996E-2</v>
      </c>
      <c r="M9" s="6"/>
      <c r="N9" s="11" t="s">
        <v>45</v>
      </c>
      <c r="O9" s="4">
        <v>6.7000000000000004E-2</v>
      </c>
      <c r="P9" s="6"/>
      <c r="Q9" s="11" t="s">
        <v>45</v>
      </c>
      <c r="R9" s="4">
        <v>2.1899999999999999E-2</v>
      </c>
    </row>
    <row r="10" spans="1:18" x14ac:dyDescent="0.25">
      <c r="D10" s="6"/>
      <c r="E10" s="6"/>
      <c r="F10" s="6"/>
      <c r="G10" s="6"/>
      <c r="H10" s="6"/>
      <c r="I10" s="1"/>
      <c r="J10" s="6"/>
      <c r="K10" s="6"/>
      <c r="L10" s="6"/>
      <c r="M10" s="6"/>
      <c r="N10" s="6"/>
      <c r="O10" s="6"/>
      <c r="P10" s="6"/>
      <c r="Q10" s="6"/>
      <c r="R10" s="6"/>
    </row>
    <row r="11" spans="1:18" ht="33" customHeight="1" x14ac:dyDescent="0.25">
      <c r="B11" s="17" t="s">
        <v>10</v>
      </c>
      <c r="C11" s="17"/>
      <c r="D11" s="6"/>
      <c r="E11" s="17" t="s">
        <v>11</v>
      </c>
      <c r="F11" s="17"/>
      <c r="G11" s="6"/>
      <c r="H11" s="17" t="s">
        <v>65</v>
      </c>
      <c r="I11" s="17"/>
      <c r="J11" s="6"/>
      <c r="K11" s="17" t="s">
        <v>12</v>
      </c>
      <c r="L11" s="17"/>
      <c r="M11" s="6"/>
      <c r="N11" s="17" t="s">
        <v>13</v>
      </c>
      <c r="O11" s="17"/>
      <c r="P11" s="6"/>
      <c r="Q11" s="6"/>
      <c r="R11" s="6"/>
    </row>
    <row r="12" spans="1:18" x14ac:dyDescent="0.25">
      <c r="B12" s="10" t="s">
        <v>40</v>
      </c>
      <c r="C12" s="7" t="s">
        <v>39</v>
      </c>
      <c r="D12" s="6"/>
      <c r="E12" s="10" t="s">
        <v>40</v>
      </c>
      <c r="F12" s="7" t="s">
        <v>39</v>
      </c>
      <c r="G12" s="6"/>
      <c r="H12" s="10" t="s">
        <v>40</v>
      </c>
      <c r="I12" s="7" t="s">
        <v>39</v>
      </c>
      <c r="J12" s="6"/>
      <c r="K12" s="10" t="s">
        <v>40</v>
      </c>
      <c r="L12" s="7" t="s">
        <v>39</v>
      </c>
      <c r="M12" s="6"/>
      <c r="N12" s="10" t="s">
        <v>40</v>
      </c>
      <c r="O12" s="7" t="s">
        <v>39</v>
      </c>
      <c r="P12" s="6"/>
      <c r="Q12" s="6"/>
      <c r="R12" s="6"/>
    </row>
    <row r="13" spans="1:18" x14ac:dyDescent="0.25">
      <c r="B13" s="10" t="s">
        <v>42</v>
      </c>
      <c r="C13" s="4">
        <v>4.5599999999999995E-2</v>
      </c>
      <c r="D13" s="6"/>
      <c r="E13" s="10" t="s">
        <v>42</v>
      </c>
      <c r="F13" s="4">
        <v>4.87E-2</v>
      </c>
      <c r="G13" s="6"/>
      <c r="H13" s="10" t="s">
        <v>42</v>
      </c>
      <c r="I13" s="4">
        <v>3.4599999999999999E-2</v>
      </c>
      <c r="J13" s="6"/>
      <c r="K13" s="10" t="s">
        <v>42</v>
      </c>
      <c r="L13" s="4">
        <v>3.2899999999999999E-2</v>
      </c>
      <c r="M13" s="6"/>
      <c r="N13" s="10" t="s">
        <v>42</v>
      </c>
      <c r="O13" s="4">
        <v>5.1100000000000007E-2</v>
      </c>
      <c r="P13" s="6"/>
      <c r="Q13" s="6"/>
      <c r="R13" s="6"/>
    </row>
    <row r="14" spans="1:18" x14ac:dyDescent="0.25">
      <c r="B14" s="11" t="s">
        <v>41</v>
      </c>
      <c r="C14" s="4">
        <v>0.41220000000000001</v>
      </c>
      <c r="D14" s="6"/>
      <c r="E14" s="11" t="s">
        <v>41</v>
      </c>
      <c r="F14" s="4">
        <v>0.36399999999999999</v>
      </c>
      <c r="G14" s="6"/>
      <c r="H14" s="11" t="s">
        <v>41</v>
      </c>
      <c r="I14" s="4">
        <v>0.30740000000000001</v>
      </c>
      <c r="J14" s="6"/>
      <c r="K14" s="11" t="s">
        <v>41</v>
      </c>
      <c r="L14" s="4">
        <v>0.55259999999999998</v>
      </c>
      <c r="M14" s="6"/>
      <c r="N14" s="11" t="s">
        <v>41</v>
      </c>
      <c r="O14" s="4">
        <v>0.45280000000000004</v>
      </c>
      <c r="P14" s="6"/>
      <c r="Q14" s="6"/>
      <c r="R14" s="6"/>
    </row>
    <row r="15" spans="1:18" x14ac:dyDescent="0.25">
      <c r="B15" s="11" t="s">
        <v>43</v>
      </c>
      <c r="C15" s="4">
        <v>0.10630000000000001</v>
      </c>
      <c r="D15" s="6"/>
      <c r="E15" s="11" t="s">
        <v>43</v>
      </c>
      <c r="F15" s="4">
        <v>0.1091</v>
      </c>
      <c r="G15" s="6"/>
      <c r="H15" s="11" t="s">
        <v>43</v>
      </c>
      <c r="I15" s="4">
        <v>0.13019999999999998</v>
      </c>
      <c r="J15" s="6"/>
      <c r="K15" s="11" t="s">
        <v>43</v>
      </c>
      <c r="L15" s="4">
        <v>0.15179999999999999</v>
      </c>
      <c r="M15" s="6"/>
      <c r="N15" s="11" t="s">
        <v>43</v>
      </c>
      <c r="O15" s="4">
        <v>0.109</v>
      </c>
      <c r="P15" s="6"/>
      <c r="Q15" s="6"/>
      <c r="R15" s="6"/>
    </row>
    <row r="16" spans="1:18" x14ac:dyDescent="0.25">
      <c r="B16" s="11" t="s">
        <v>44</v>
      </c>
      <c r="C16" s="4">
        <v>0.4138</v>
      </c>
      <c r="D16" s="6"/>
      <c r="E16" s="11" t="s">
        <v>44</v>
      </c>
      <c r="F16" s="4">
        <v>0.41639999999999999</v>
      </c>
      <c r="G16" s="6"/>
      <c r="H16" s="11" t="s">
        <v>44</v>
      </c>
      <c r="I16" s="4">
        <v>0.46899999999999997</v>
      </c>
      <c r="J16" s="6"/>
      <c r="K16" s="11" t="s">
        <v>44</v>
      </c>
      <c r="L16" s="4">
        <v>0.22760000000000002</v>
      </c>
      <c r="M16" s="6"/>
      <c r="N16" s="11" t="s">
        <v>44</v>
      </c>
      <c r="O16" s="4">
        <v>0.35770000000000002</v>
      </c>
      <c r="P16" s="6"/>
      <c r="Q16" s="6"/>
      <c r="R16" s="6"/>
    </row>
    <row r="17" spans="2:18" x14ac:dyDescent="0.25">
      <c r="B17" s="11" t="s">
        <v>45</v>
      </c>
      <c r="C17" s="4">
        <v>2.2099999999999998E-2</v>
      </c>
      <c r="D17" s="6"/>
      <c r="E17" s="11" t="s">
        <v>45</v>
      </c>
      <c r="F17" s="4">
        <v>6.1699999999999998E-2</v>
      </c>
      <c r="G17" s="6"/>
      <c r="H17" s="11" t="s">
        <v>45</v>
      </c>
      <c r="I17" s="4">
        <v>5.8700000000000002E-2</v>
      </c>
      <c r="J17" s="6"/>
      <c r="K17" s="11" t="s">
        <v>45</v>
      </c>
      <c r="L17" s="4">
        <v>3.5200000000000002E-2</v>
      </c>
      <c r="M17" s="6"/>
      <c r="N17" s="11" t="s">
        <v>45</v>
      </c>
      <c r="O17" s="4">
        <v>2.9300000000000003E-2</v>
      </c>
      <c r="P17" s="6"/>
      <c r="Q17" s="6"/>
      <c r="R17" s="6"/>
    </row>
    <row r="18" spans="2:18" x14ac:dyDescent="0.25">
      <c r="B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33" customHeight="1" x14ac:dyDescent="0.25">
      <c r="B19" s="17" t="s">
        <v>14</v>
      </c>
      <c r="C19" s="17"/>
      <c r="D19" s="6"/>
      <c r="E19" s="17" t="s">
        <v>15</v>
      </c>
      <c r="F19" s="17"/>
      <c r="G19" s="6"/>
      <c r="H19" s="17" t="s">
        <v>16</v>
      </c>
      <c r="I19" s="17"/>
      <c r="J19" s="6"/>
      <c r="K19" s="17" t="s">
        <v>17</v>
      </c>
      <c r="L19" s="17"/>
      <c r="M19" s="6"/>
      <c r="N19" s="17" t="s">
        <v>18</v>
      </c>
      <c r="O19" s="17"/>
      <c r="P19" s="6"/>
      <c r="Q19" s="6"/>
      <c r="R19" s="6"/>
    </row>
    <row r="20" spans="2:18" x14ac:dyDescent="0.25">
      <c r="B20" s="10" t="s">
        <v>40</v>
      </c>
      <c r="C20" s="7" t="s">
        <v>39</v>
      </c>
      <c r="D20" s="6"/>
      <c r="E20" s="10" t="s">
        <v>40</v>
      </c>
      <c r="F20" s="7" t="s">
        <v>39</v>
      </c>
      <c r="G20" s="6"/>
      <c r="H20" s="10" t="s">
        <v>40</v>
      </c>
      <c r="I20" s="7" t="s">
        <v>39</v>
      </c>
      <c r="J20" s="6"/>
      <c r="K20" s="10" t="s">
        <v>40</v>
      </c>
      <c r="L20" s="7" t="s">
        <v>39</v>
      </c>
      <c r="M20" s="6"/>
      <c r="N20" s="10" t="s">
        <v>40</v>
      </c>
      <c r="O20" s="7" t="s">
        <v>39</v>
      </c>
      <c r="P20" s="6"/>
      <c r="Q20" s="6"/>
      <c r="R20" s="6"/>
    </row>
    <row r="21" spans="2:18" x14ac:dyDescent="0.25">
      <c r="B21" s="10" t="s">
        <v>42</v>
      </c>
      <c r="C21" s="4">
        <v>4.9200000000000001E-2</v>
      </c>
      <c r="D21" s="6"/>
      <c r="E21" s="10" t="s">
        <v>42</v>
      </c>
      <c r="F21" s="4">
        <v>4.2199999999999994E-2</v>
      </c>
      <c r="G21" s="6"/>
      <c r="H21" s="10" t="s">
        <v>42</v>
      </c>
      <c r="I21" s="4">
        <v>5.7000000000000002E-2</v>
      </c>
      <c r="J21" s="6"/>
      <c r="K21" s="10" t="s">
        <v>42</v>
      </c>
      <c r="L21" s="4">
        <v>6.6000000000000003E-2</v>
      </c>
      <c r="M21" s="6"/>
      <c r="N21" s="10" t="s">
        <v>42</v>
      </c>
      <c r="O21" s="4">
        <v>7.0900000000000005E-2</v>
      </c>
      <c r="P21" s="6"/>
      <c r="Q21" s="6"/>
      <c r="R21" s="6"/>
    </row>
    <row r="22" spans="2:18" x14ac:dyDescent="0.25">
      <c r="B22" s="11" t="s">
        <v>41</v>
      </c>
      <c r="C22" s="4">
        <v>0.40060000000000001</v>
      </c>
      <c r="D22" s="6"/>
      <c r="E22" s="11" t="s">
        <v>41</v>
      </c>
      <c r="F22" s="4">
        <v>0.29809999999999998</v>
      </c>
      <c r="G22" s="6"/>
      <c r="H22" s="11" t="s">
        <v>41</v>
      </c>
      <c r="I22" s="4">
        <v>0.46840000000000004</v>
      </c>
      <c r="J22" s="6"/>
      <c r="K22" s="11" t="s">
        <v>41</v>
      </c>
      <c r="L22" s="4">
        <v>0.34860000000000002</v>
      </c>
      <c r="M22" s="6"/>
      <c r="N22" s="11" t="s">
        <v>41</v>
      </c>
      <c r="O22" s="4">
        <v>0.47389999999999999</v>
      </c>
      <c r="P22" s="6"/>
      <c r="Q22" s="6"/>
      <c r="R22" s="6"/>
    </row>
    <row r="23" spans="2:18" x14ac:dyDescent="0.25">
      <c r="B23" s="11" t="s">
        <v>43</v>
      </c>
      <c r="C23" s="4">
        <v>0.15579999999999999</v>
      </c>
      <c r="E23" s="11" t="s">
        <v>43</v>
      </c>
      <c r="F23" s="4">
        <v>0.11800000000000001</v>
      </c>
      <c r="H23" s="11" t="s">
        <v>43</v>
      </c>
      <c r="I23" s="4">
        <v>0.1201</v>
      </c>
      <c r="K23" s="11" t="s">
        <v>43</v>
      </c>
      <c r="L23" s="4">
        <v>0.111</v>
      </c>
      <c r="N23" s="11" t="s">
        <v>43</v>
      </c>
      <c r="O23" s="4">
        <v>0.12920000000000001</v>
      </c>
    </row>
    <row r="24" spans="2:18" x14ac:dyDescent="0.25">
      <c r="B24" s="11" t="s">
        <v>44</v>
      </c>
      <c r="C24" s="4">
        <v>0.36899999999999999</v>
      </c>
      <c r="E24" s="11" t="s">
        <v>44</v>
      </c>
      <c r="F24" s="4">
        <v>0.51690000000000003</v>
      </c>
      <c r="H24" s="11" t="s">
        <v>44</v>
      </c>
      <c r="I24" s="4">
        <v>0.3145</v>
      </c>
      <c r="K24" s="11" t="s">
        <v>44</v>
      </c>
      <c r="L24" s="4">
        <v>0.42359999999999998</v>
      </c>
      <c r="N24" s="11" t="s">
        <v>44</v>
      </c>
      <c r="O24" s="4">
        <v>0.30309999999999998</v>
      </c>
    </row>
    <row r="25" spans="2:18" x14ac:dyDescent="0.25">
      <c r="B25" s="11" t="s">
        <v>45</v>
      </c>
      <c r="C25" s="4">
        <v>2.5399999999999999E-2</v>
      </c>
      <c r="E25" s="11" t="s">
        <v>45</v>
      </c>
      <c r="F25" s="4">
        <v>2.4799999999999999E-2</v>
      </c>
      <c r="H25" s="11" t="s">
        <v>45</v>
      </c>
      <c r="I25" s="4">
        <v>0.04</v>
      </c>
      <c r="K25" s="11" t="s">
        <v>45</v>
      </c>
      <c r="L25" s="4">
        <v>5.0900000000000001E-2</v>
      </c>
      <c r="N25" s="11" t="s">
        <v>45</v>
      </c>
      <c r="O25" s="4">
        <v>2.2799999999999997E-2</v>
      </c>
    </row>
  </sheetData>
  <mergeCells count="17">
    <mergeCell ref="B19:C19"/>
    <mergeCell ref="E19:F19"/>
    <mergeCell ref="H19:I19"/>
    <mergeCell ref="K19:L19"/>
    <mergeCell ref="N19:O19"/>
    <mergeCell ref="A1:R1"/>
    <mergeCell ref="B11:C11"/>
    <mergeCell ref="E11:F11"/>
    <mergeCell ref="H11:I11"/>
    <mergeCell ref="K11:L11"/>
    <mergeCell ref="N11:O11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25"/>
  <sheetViews>
    <sheetView zoomScale="80" zoomScaleNormal="80" workbookViewId="0">
      <selection sqref="A1:AD1"/>
    </sheetView>
  </sheetViews>
  <sheetFormatPr baseColWidth="10" defaultColWidth="9.140625" defaultRowHeight="15" x14ac:dyDescent="0.25"/>
  <cols>
    <col min="2" max="2" width="30.28515625" bestFit="1" customWidth="1"/>
    <col min="3" max="4" width="7.28515625" bestFit="1" customWidth="1"/>
    <col min="5" max="5" width="6.5703125" bestFit="1" customWidth="1"/>
    <col min="7" max="7" width="30.28515625" bestFit="1" customWidth="1"/>
    <col min="8" max="9" width="7.28515625" bestFit="1" customWidth="1"/>
    <col min="10" max="10" width="6.5703125" bestFit="1" customWidth="1"/>
    <col min="12" max="12" width="30.28515625" bestFit="1" customWidth="1"/>
    <col min="13" max="14" width="7.28515625" bestFit="1" customWidth="1"/>
    <col min="15" max="15" width="6.5703125" bestFit="1" customWidth="1"/>
    <col min="17" max="17" width="30.28515625" bestFit="1" customWidth="1"/>
    <col min="18" max="19" width="7.28515625" bestFit="1" customWidth="1"/>
    <col min="20" max="20" width="6.5703125" bestFit="1" customWidth="1"/>
    <col min="22" max="22" width="30.28515625" bestFit="1" customWidth="1"/>
    <col min="23" max="24" width="7.28515625" bestFit="1" customWidth="1"/>
    <col min="25" max="25" width="6.5703125" bestFit="1" customWidth="1"/>
    <col min="27" max="27" width="30.28515625" bestFit="1" customWidth="1"/>
    <col min="28" max="29" width="7.28515625" bestFit="1" customWidth="1"/>
    <col min="30" max="30" width="6.5703125" bestFit="1" customWidth="1"/>
  </cols>
  <sheetData>
    <row r="1" spans="1:30" ht="36" customHeight="1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3" spans="1:30" ht="15" customHeight="1" x14ac:dyDescent="0.25">
      <c r="B3" s="17" t="s">
        <v>4</v>
      </c>
      <c r="C3" s="17"/>
      <c r="D3" s="17"/>
      <c r="E3" s="17"/>
      <c r="F3" s="6"/>
      <c r="G3" s="17" t="s">
        <v>5</v>
      </c>
      <c r="H3" s="17"/>
      <c r="I3" s="17"/>
      <c r="J3" s="17"/>
      <c r="K3" s="6"/>
      <c r="L3" s="17" t="s">
        <v>6</v>
      </c>
      <c r="M3" s="17"/>
      <c r="N3" s="17"/>
      <c r="O3" s="17"/>
      <c r="P3" s="6"/>
      <c r="Q3" s="17" t="s">
        <v>7</v>
      </c>
      <c r="R3" s="17"/>
      <c r="S3" s="17"/>
      <c r="T3" s="17"/>
      <c r="U3" s="6"/>
      <c r="V3" s="17" t="s">
        <v>8</v>
      </c>
      <c r="W3" s="17"/>
      <c r="X3" s="17"/>
      <c r="Y3" s="17"/>
      <c r="Z3" s="6"/>
      <c r="AA3" s="17" t="s">
        <v>9</v>
      </c>
      <c r="AB3" s="17"/>
      <c r="AC3" s="17"/>
      <c r="AD3" s="17"/>
    </row>
    <row r="4" spans="1:30" x14ac:dyDescent="0.25">
      <c r="B4" s="10" t="s">
        <v>40</v>
      </c>
      <c r="C4" s="12" t="s">
        <v>46</v>
      </c>
      <c r="D4" s="12" t="s">
        <v>47</v>
      </c>
      <c r="E4" s="12" t="s">
        <v>48</v>
      </c>
      <c r="F4" s="6"/>
      <c r="G4" s="10" t="s">
        <v>40</v>
      </c>
      <c r="H4" s="12" t="s">
        <v>46</v>
      </c>
      <c r="I4" s="12" t="s">
        <v>47</v>
      </c>
      <c r="J4" s="12" t="s">
        <v>48</v>
      </c>
      <c r="K4" s="6"/>
      <c r="L4" s="10" t="s">
        <v>40</v>
      </c>
      <c r="M4" s="12" t="s">
        <v>46</v>
      </c>
      <c r="N4" s="12" t="s">
        <v>47</v>
      </c>
      <c r="O4" s="12" t="s">
        <v>48</v>
      </c>
      <c r="P4" s="6"/>
      <c r="Q4" s="10" t="s">
        <v>40</v>
      </c>
      <c r="R4" s="12" t="s">
        <v>46</v>
      </c>
      <c r="S4" s="12" t="s">
        <v>47</v>
      </c>
      <c r="T4" s="12" t="s">
        <v>48</v>
      </c>
      <c r="U4" s="6"/>
      <c r="V4" s="10" t="s">
        <v>40</v>
      </c>
      <c r="W4" s="12" t="s">
        <v>46</v>
      </c>
      <c r="X4" s="12" t="s">
        <v>47</v>
      </c>
      <c r="Y4" s="12" t="s">
        <v>48</v>
      </c>
      <c r="Z4" s="6"/>
      <c r="AA4" s="10" t="s">
        <v>40</v>
      </c>
      <c r="AB4" s="12" t="s">
        <v>46</v>
      </c>
      <c r="AC4" s="12" t="s">
        <v>47</v>
      </c>
      <c r="AD4" s="12" t="s">
        <v>48</v>
      </c>
    </row>
    <row r="5" spans="1:30" x14ac:dyDescent="0.25">
      <c r="B5" s="10" t="s">
        <v>42</v>
      </c>
      <c r="C5" s="4">
        <v>4.1900000000000007E-2</v>
      </c>
      <c r="D5" s="4">
        <v>4.9200000000000001E-2</v>
      </c>
      <c r="E5" s="4">
        <v>4.9000000000000002E-2</v>
      </c>
      <c r="F5" s="6"/>
      <c r="G5" s="10" t="s">
        <v>42</v>
      </c>
      <c r="H5" s="4">
        <v>2.1499999999999998E-2</v>
      </c>
      <c r="I5" s="4">
        <v>7.6999999999999999E-2</v>
      </c>
      <c r="J5" s="4">
        <v>7.0499999999999993E-2</v>
      </c>
      <c r="K5" s="6"/>
      <c r="L5" s="10" t="s">
        <v>42</v>
      </c>
      <c r="M5" s="4">
        <v>2.6000000000000002E-2</v>
      </c>
      <c r="N5" s="4">
        <v>9.2600000000000002E-2</v>
      </c>
      <c r="O5" s="4">
        <v>5.8400000000000001E-2</v>
      </c>
      <c r="P5" s="6"/>
      <c r="Q5" s="10" t="s">
        <v>42</v>
      </c>
      <c r="R5" s="4">
        <v>3.8599999999999995E-2</v>
      </c>
      <c r="S5" s="4">
        <v>3.85E-2</v>
      </c>
      <c r="T5" s="4">
        <v>0.12859999999999999</v>
      </c>
      <c r="U5" s="6"/>
      <c r="V5" s="10" t="s">
        <v>42</v>
      </c>
      <c r="W5" s="4">
        <v>3.9399999999999998E-2</v>
      </c>
      <c r="X5" s="4">
        <v>4.5700000000000005E-2</v>
      </c>
      <c r="Y5" s="4">
        <v>6.3799999999999996E-2</v>
      </c>
      <c r="Z5" s="6"/>
      <c r="AA5" s="10" t="s">
        <v>42</v>
      </c>
      <c r="AB5" s="4">
        <v>3.2899999999999999E-2</v>
      </c>
      <c r="AC5" s="4">
        <v>9.9299999999999999E-2</v>
      </c>
      <c r="AD5" s="4">
        <v>0.18909999999999999</v>
      </c>
    </row>
    <row r="6" spans="1:30" x14ac:dyDescent="0.25">
      <c r="B6" s="11" t="s">
        <v>41</v>
      </c>
      <c r="C6" s="4">
        <v>0.44479999999999997</v>
      </c>
      <c r="D6" s="4">
        <v>0.58740000000000003</v>
      </c>
      <c r="E6" s="4">
        <v>0.75</v>
      </c>
      <c r="F6" s="6"/>
      <c r="G6" s="11" t="s">
        <v>41</v>
      </c>
      <c r="H6" s="4">
        <v>0.39390000000000003</v>
      </c>
      <c r="I6" s="4">
        <v>0.58399999999999996</v>
      </c>
      <c r="J6" s="4">
        <v>0.54780000000000006</v>
      </c>
      <c r="K6" s="6"/>
      <c r="L6" s="11" t="s">
        <v>41</v>
      </c>
      <c r="M6" s="4">
        <v>0.32530000000000003</v>
      </c>
      <c r="N6" s="4">
        <v>0.44890000000000002</v>
      </c>
      <c r="O6" s="4">
        <v>0.62960000000000005</v>
      </c>
      <c r="P6" s="6"/>
      <c r="Q6" s="11" t="s">
        <v>41</v>
      </c>
      <c r="R6" s="4">
        <v>0.44650000000000001</v>
      </c>
      <c r="S6" s="4">
        <v>0.59130000000000005</v>
      </c>
      <c r="T6" s="4">
        <v>0.63159999999999994</v>
      </c>
      <c r="U6" s="6"/>
      <c r="V6" s="11" t="s">
        <v>41</v>
      </c>
      <c r="W6" s="4">
        <v>0.3528</v>
      </c>
      <c r="X6" s="4">
        <v>0.49680000000000002</v>
      </c>
      <c r="Y6" s="4">
        <v>0.56889999999999996</v>
      </c>
      <c r="Z6" s="6"/>
      <c r="AA6" s="11" t="s">
        <v>41</v>
      </c>
      <c r="AB6" s="4">
        <v>0.41220000000000001</v>
      </c>
      <c r="AC6" s="4">
        <v>0.63649999999999995</v>
      </c>
      <c r="AD6" s="4">
        <v>0.61020000000000008</v>
      </c>
    </row>
    <row r="7" spans="1:30" x14ac:dyDescent="0.25">
      <c r="B7" s="11" t="s">
        <v>43</v>
      </c>
      <c r="C7" s="4">
        <v>0.14990000000000001</v>
      </c>
      <c r="D7" s="4">
        <v>6.7599999999999993E-2</v>
      </c>
      <c r="E7" s="4">
        <v>0</v>
      </c>
      <c r="F7" s="6"/>
      <c r="G7" s="11" t="s">
        <v>43</v>
      </c>
      <c r="H7" s="4">
        <v>0.12560000000000002</v>
      </c>
      <c r="I7" s="4">
        <v>5.6500000000000002E-2</v>
      </c>
      <c r="J7" s="4">
        <v>5.1500000000000004E-2</v>
      </c>
      <c r="K7" s="6"/>
      <c r="L7" s="11" t="s">
        <v>43</v>
      </c>
      <c r="M7" s="4">
        <v>0.1038</v>
      </c>
      <c r="N7" s="4">
        <v>0.11960000000000001</v>
      </c>
      <c r="O7" s="4">
        <v>2.2599999999999999E-2</v>
      </c>
      <c r="P7" s="6"/>
      <c r="Q7" s="11" t="s">
        <v>43</v>
      </c>
      <c r="R7" s="4">
        <v>0.12710000000000002</v>
      </c>
      <c r="S7" s="4">
        <v>2.1600000000000001E-2</v>
      </c>
      <c r="T7" s="4">
        <v>3.7699999999999997E-2</v>
      </c>
      <c r="U7" s="6"/>
      <c r="V7" s="11" t="s">
        <v>43</v>
      </c>
      <c r="W7" s="4">
        <v>9.4700000000000006E-2</v>
      </c>
      <c r="X7" s="4">
        <v>4.87E-2</v>
      </c>
      <c r="Y7" s="4">
        <v>2.9500000000000002E-2</v>
      </c>
      <c r="Z7" s="6"/>
      <c r="AA7" s="11" t="s">
        <v>43</v>
      </c>
      <c r="AB7" s="4">
        <v>0.1343</v>
      </c>
      <c r="AC7" s="4">
        <v>4.7E-2</v>
      </c>
      <c r="AD7" s="4">
        <v>5.3099999999999994E-2</v>
      </c>
    </row>
    <row r="8" spans="1:30" x14ac:dyDescent="0.25">
      <c r="B8" s="11" t="s">
        <v>44</v>
      </c>
      <c r="C8" s="4">
        <v>0.34810000000000002</v>
      </c>
      <c r="D8" s="4">
        <v>0.28520000000000001</v>
      </c>
      <c r="E8" s="4">
        <v>0.20100000000000001</v>
      </c>
      <c r="F8" s="6"/>
      <c r="G8" s="11" t="s">
        <v>44</v>
      </c>
      <c r="H8" s="4">
        <v>0.41439999999999999</v>
      </c>
      <c r="I8" s="4">
        <v>0.27399999999999997</v>
      </c>
      <c r="J8" s="4">
        <v>0.33020000000000005</v>
      </c>
      <c r="K8" s="6"/>
      <c r="L8" s="11" t="s">
        <v>44</v>
      </c>
      <c r="M8" s="4">
        <v>0.50369999999999993</v>
      </c>
      <c r="N8" s="4">
        <v>0.29170000000000001</v>
      </c>
      <c r="O8" s="4">
        <v>0.28010000000000002</v>
      </c>
      <c r="P8" s="6"/>
      <c r="Q8" s="11" t="s">
        <v>44</v>
      </c>
      <c r="R8" s="4">
        <v>0.34369999999999995</v>
      </c>
      <c r="S8" s="4">
        <v>0.28170000000000001</v>
      </c>
      <c r="T8" s="4">
        <v>0.1822</v>
      </c>
      <c r="U8" s="6"/>
      <c r="V8" s="11" t="s">
        <v>44</v>
      </c>
      <c r="W8" s="4">
        <v>0.4476</v>
      </c>
      <c r="X8" s="4">
        <v>0.33649999999999997</v>
      </c>
      <c r="Y8" s="4">
        <v>0.2661</v>
      </c>
      <c r="Z8" s="6"/>
      <c r="AA8" s="11" t="s">
        <v>44</v>
      </c>
      <c r="AB8" s="4">
        <v>0.39200000000000002</v>
      </c>
      <c r="AC8" s="4">
        <v>0.21719999999999998</v>
      </c>
      <c r="AD8" s="4">
        <v>0.14410000000000001</v>
      </c>
    </row>
    <row r="9" spans="1:30" x14ac:dyDescent="0.25">
      <c r="B9" s="11" t="s">
        <v>45</v>
      </c>
      <c r="C9" s="4">
        <v>1.5300000000000001E-2</v>
      </c>
      <c r="D9" s="4">
        <v>1.06E-2</v>
      </c>
      <c r="E9" s="4">
        <v>0</v>
      </c>
      <c r="F9" s="6"/>
      <c r="G9" s="11" t="s">
        <v>45</v>
      </c>
      <c r="H9" s="4">
        <v>4.4500000000000005E-2</v>
      </c>
      <c r="I9" s="4">
        <v>8.3999999999999995E-3</v>
      </c>
      <c r="J9" s="4">
        <v>0</v>
      </c>
      <c r="K9" s="6"/>
      <c r="L9" s="11" t="s">
        <v>45</v>
      </c>
      <c r="M9" s="4">
        <v>4.1200000000000001E-2</v>
      </c>
      <c r="N9" s="4">
        <v>4.7199999999999999E-2</v>
      </c>
      <c r="O9" s="4">
        <v>9.300000000000001E-3</v>
      </c>
      <c r="P9" s="6"/>
      <c r="Q9" s="11" t="s">
        <v>45</v>
      </c>
      <c r="R9" s="4">
        <v>4.41E-2</v>
      </c>
      <c r="S9" s="4">
        <v>6.6900000000000001E-2</v>
      </c>
      <c r="T9" s="4">
        <v>0.02</v>
      </c>
      <c r="U9" s="6"/>
      <c r="V9" s="11" t="s">
        <v>45</v>
      </c>
      <c r="W9" s="4">
        <v>6.5500000000000003E-2</v>
      </c>
      <c r="X9" s="4">
        <v>7.2300000000000003E-2</v>
      </c>
      <c r="Y9" s="4">
        <v>7.1800000000000003E-2</v>
      </c>
      <c r="Z9" s="6"/>
      <c r="AA9" s="11" t="s">
        <v>45</v>
      </c>
      <c r="AB9" s="4">
        <v>2.86E-2</v>
      </c>
      <c r="AC9" s="4">
        <v>0</v>
      </c>
      <c r="AD9" s="4">
        <v>3.4999999999999996E-3</v>
      </c>
    </row>
    <row r="10" spans="1:30" x14ac:dyDescent="0.25">
      <c r="F10" s="6"/>
      <c r="G10" s="6"/>
      <c r="H10" s="6"/>
      <c r="I10" s="6"/>
      <c r="J10" s="6"/>
      <c r="K10" s="6"/>
      <c r="L10" s="6"/>
      <c r="M10" s="1"/>
      <c r="N10" s="1"/>
      <c r="O10" s="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" customHeight="1" x14ac:dyDescent="0.25">
      <c r="B11" s="17" t="s">
        <v>10</v>
      </c>
      <c r="C11" s="17"/>
      <c r="D11" s="17"/>
      <c r="E11" s="17"/>
      <c r="F11" s="6"/>
      <c r="G11" s="17" t="s">
        <v>11</v>
      </c>
      <c r="H11" s="17"/>
      <c r="I11" s="17"/>
      <c r="J11" s="17"/>
      <c r="K11" s="6"/>
      <c r="L11" s="17" t="s">
        <v>65</v>
      </c>
      <c r="M11" s="17"/>
      <c r="N11" s="17"/>
      <c r="O11" s="17"/>
      <c r="P11" s="6"/>
      <c r="Q11" s="17" t="s">
        <v>12</v>
      </c>
      <c r="R11" s="17"/>
      <c r="S11" s="17"/>
      <c r="T11" s="17"/>
      <c r="U11" s="6"/>
      <c r="V11" s="17" t="s">
        <v>13</v>
      </c>
      <c r="W11" s="17"/>
      <c r="X11" s="17"/>
      <c r="Y11" s="17"/>
      <c r="Z11" s="6"/>
      <c r="AA11" s="6"/>
      <c r="AB11" s="6"/>
      <c r="AC11" s="6"/>
      <c r="AD11" s="6"/>
    </row>
    <row r="12" spans="1:30" x14ac:dyDescent="0.25">
      <c r="B12" s="10" t="s">
        <v>40</v>
      </c>
      <c r="C12" s="12" t="s">
        <v>46</v>
      </c>
      <c r="D12" s="12" t="s">
        <v>47</v>
      </c>
      <c r="E12" s="12" t="s">
        <v>48</v>
      </c>
      <c r="F12" s="6"/>
      <c r="G12" s="10" t="s">
        <v>40</v>
      </c>
      <c r="H12" s="12" t="s">
        <v>46</v>
      </c>
      <c r="I12" s="12" t="s">
        <v>47</v>
      </c>
      <c r="J12" s="12" t="s">
        <v>48</v>
      </c>
      <c r="K12" s="6"/>
      <c r="L12" s="10" t="s">
        <v>40</v>
      </c>
      <c r="M12" s="12" t="s">
        <v>46</v>
      </c>
      <c r="N12" s="12" t="s">
        <v>47</v>
      </c>
      <c r="O12" s="12" t="s">
        <v>48</v>
      </c>
      <c r="P12" s="6"/>
      <c r="Q12" s="10" t="s">
        <v>40</v>
      </c>
      <c r="R12" s="12" t="s">
        <v>46</v>
      </c>
      <c r="S12" s="12" t="s">
        <v>47</v>
      </c>
      <c r="T12" s="12" t="s">
        <v>48</v>
      </c>
      <c r="U12" s="6"/>
      <c r="V12" s="10" t="s">
        <v>40</v>
      </c>
      <c r="W12" s="12" t="s">
        <v>46</v>
      </c>
      <c r="X12" s="12" t="s">
        <v>47</v>
      </c>
      <c r="Y12" s="12" t="s">
        <v>48</v>
      </c>
      <c r="Z12" s="6"/>
      <c r="AA12" s="6"/>
      <c r="AB12" s="6"/>
      <c r="AC12" s="6"/>
      <c r="AD12" s="6"/>
    </row>
    <row r="13" spans="1:30" x14ac:dyDescent="0.25">
      <c r="B13" s="10" t="s">
        <v>42</v>
      </c>
      <c r="C13" s="4">
        <v>3.7499999999999999E-2</v>
      </c>
      <c r="D13" s="4">
        <v>6.93E-2</v>
      </c>
      <c r="E13" s="4">
        <v>0.1091</v>
      </c>
      <c r="F13" s="6"/>
      <c r="G13" s="10" t="s">
        <v>42</v>
      </c>
      <c r="H13" s="4">
        <v>3.61E-2</v>
      </c>
      <c r="I13" s="4">
        <v>7.0999999999999994E-2</v>
      </c>
      <c r="J13" s="4">
        <v>0.13250000000000001</v>
      </c>
      <c r="K13" s="6"/>
      <c r="L13" s="10" t="s">
        <v>42</v>
      </c>
      <c r="M13" s="4">
        <v>3.2300000000000002E-2</v>
      </c>
      <c r="N13" s="4">
        <v>3.7000000000000005E-2</v>
      </c>
      <c r="O13" s="4">
        <v>6.6100000000000006E-2</v>
      </c>
      <c r="P13" s="6"/>
      <c r="Q13" s="10" t="s">
        <v>42</v>
      </c>
      <c r="R13" s="4">
        <v>3.1E-2</v>
      </c>
      <c r="S13" s="4">
        <v>2.5699999999999997E-2</v>
      </c>
      <c r="T13" s="4">
        <v>5.9200000000000003E-2</v>
      </c>
      <c r="U13" s="6"/>
      <c r="V13" s="10" t="s">
        <v>42</v>
      </c>
      <c r="W13" s="4">
        <v>3.2300000000000002E-2</v>
      </c>
      <c r="X13" s="4">
        <v>0.1208</v>
      </c>
      <c r="Y13" s="4">
        <v>0.13900000000000001</v>
      </c>
      <c r="Z13" s="6"/>
      <c r="AA13" s="6"/>
      <c r="AB13" s="6"/>
      <c r="AC13" s="6"/>
      <c r="AD13" s="6"/>
    </row>
    <row r="14" spans="1:30" x14ac:dyDescent="0.25">
      <c r="B14" s="11" t="s">
        <v>41</v>
      </c>
      <c r="C14" s="4">
        <v>0.37409999999999999</v>
      </c>
      <c r="D14" s="4">
        <v>0.57379999999999998</v>
      </c>
      <c r="E14" s="4">
        <v>0.5756</v>
      </c>
      <c r="F14" s="6"/>
      <c r="G14" s="11" t="s">
        <v>41</v>
      </c>
      <c r="H14" s="4">
        <v>0.34460000000000002</v>
      </c>
      <c r="I14" s="4">
        <v>0.44890000000000002</v>
      </c>
      <c r="J14" s="4">
        <v>0.3997</v>
      </c>
      <c r="K14" s="6"/>
      <c r="L14" s="11" t="s">
        <v>41</v>
      </c>
      <c r="M14" s="4">
        <v>0.2878</v>
      </c>
      <c r="N14" s="4">
        <v>0.34279999999999999</v>
      </c>
      <c r="O14" s="4">
        <v>0.53900000000000003</v>
      </c>
      <c r="P14" s="6"/>
      <c r="Q14" s="11" t="s">
        <v>41</v>
      </c>
      <c r="R14" s="4">
        <v>0.5071</v>
      </c>
      <c r="S14" s="4">
        <v>0.77239999999999998</v>
      </c>
      <c r="T14" s="4">
        <v>0.73439999999999994</v>
      </c>
      <c r="U14" s="6"/>
      <c r="V14" s="11" t="s">
        <v>41</v>
      </c>
      <c r="W14" s="4">
        <v>0.4204</v>
      </c>
      <c r="X14" s="4">
        <v>0.55710000000000004</v>
      </c>
      <c r="Y14" s="4">
        <v>0.62209999999999999</v>
      </c>
      <c r="Z14" s="6"/>
      <c r="AA14" s="6"/>
      <c r="AB14" s="6"/>
      <c r="AC14" s="6"/>
      <c r="AD14" s="6"/>
    </row>
    <row r="15" spans="1:30" x14ac:dyDescent="0.25">
      <c r="B15" s="11" t="s">
        <v>43</v>
      </c>
      <c r="C15" s="4">
        <v>0.1207</v>
      </c>
      <c r="D15" s="4">
        <v>6.1900000000000004E-2</v>
      </c>
      <c r="E15" s="4">
        <v>0</v>
      </c>
      <c r="F15" s="6"/>
      <c r="G15" s="11" t="s">
        <v>43</v>
      </c>
      <c r="H15" s="4">
        <v>0.12269999999999999</v>
      </c>
      <c r="I15" s="4">
        <v>5.62E-2</v>
      </c>
      <c r="J15" s="4">
        <v>7.1900000000000006E-2</v>
      </c>
      <c r="K15" s="6"/>
      <c r="L15" s="11" t="s">
        <v>43</v>
      </c>
      <c r="M15" s="4">
        <v>0.13769999999999999</v>
      </c>
      <c r="N15" s="4">
        <v>0.1014</v>
      </c>
      <c r="O15" s="4">
        <v>7.7499999999999999E-2</v>
      </c>
      <c r="P15" s="6"/>
      <c r="Q15" s="11" t="s">
        <v>43</v>
      </c>
      <c r="R15" s="4">
        <v>0.1686</v>
      </c>
      <c r="S15" s="4">
        <v>9.0800000000000006E-2</v>
      </c>
      <c r="T15" s="4">
        <v>6.08E-2</v>
      </c>
      <c r="U15" s="6"/>
      <c r="V15" s="11" t="s">
        <v>43</v>
      </c>
      <c r="W15" s="4">
        <v>0.12390000000000001</v>
      </c>
      <c r="X15" s="4">
        <v>6.0400000000000002E-2</v>
      </c>
      <c r="Y15" s="4">
        <v>3.1800000000000002E-2</v>
      </c>
      <c r="Z15" s="6"/>
      <c r="AA15" s="6"/>
      <c r="AB15" s="6"/>
      <c r="AC15" s="6"/>
      <c r="AD15" s="6"/>
    </row>
    <row r="16" spans="1:30" x14ac:dyDescent="0.25">
      <c r="B16" s="11" t="s">
        <v>44</v>
      </c>
      <c r="C16" s="4">
        <v>0.45100000000000001</v>
      </c>
      <c r="D16" s="4">
        <v>0.25509999999999999</v>
      </c>
      <c r="E16" s="4">
        <v>0.25750000000000001</v>
      </c>
      <c r="F16" s="6"/>
      <c r="G16" s="11" t="s">
        <v>44</v>
      </c>
      <c r="H16" s="4">
        <v>0.434</v>
      </c>
      <c r="I16" s="4">
        <v>0.35859999999999997</v>
      </c>
      <c r="J16" s="4">
        <v>0.34970000000000001</v>
      </c>
      <c r="K16" s="6"/>
      <c r="L16" s="11" t="s">
        <v>44</v>
      </c>
      <c r="M16" s="4">
        <v>0.49570000000000003</v>
      </c>
      <c r="N16" s="4">
        <v>0.36930000000000002</v>
      </c>
      <c r="O16" s="4">
        <v>0.27229999999999999</v>
      </c>
      <c r="P16" s="6"/>
      <c r="Q16" s="11" t="s">
        <v>44</v>
      </c>
      <c r="R16" s="4">
        <v>0.25019999999999998</v>
      </c>
      <c r="S16" s="4">
        <v>0.11109999999999999</v>
      </c>
      <c r="T16" s="4">
        <v>0.14560000000000001</v>
      </c>
      <c r="U16" s="6"/>
      <c r="V16" s="11" t="s">
        <v>44</v>
      </c>
      <c r="W16" s="4">
        <v>0.3906</v>
      </c>
      <c r="X16" s="4">
        <v>0.24989999999999998</v>
      </c>
      <c r="Y16" s="4">
        <v>0.18870000000000001</v>
      </c>
      <c r="Z16" s="6"/>
      <c r="AA16" s="6"/>
      <c r="AB16" s="6"/>
      <c r="AC16" s="6"/>
      <c r="AD16" s="6"/>
    </row>
    <row r="17" spans="2:30" x14ac:dyDescent="0.25">
      <c r="B17" s="11" t="s">
        <v>45</v>
      </c>
      <c r="C17" s="4">
        <v>1.6799999999999999E-2</v>
      </c>
      <c r="D17" s="4">
        <v>3.9900000000000005E-2</v>
      </c>
      <c r="E17" s="4">
        <v>5.7800000000000004E-2</v>
      </c>
      <c r="F17" s="6"/>
      <c r="G17" s="11" t="s">
        <v>45</v>
      </c>
      <c r="H17" s="4">
        <v>6.2600000000000003E-2</v>
      </c>
      <c r="I17" s="4">
        <v>6.5299999999999997E-2</v>
      </c>
      <c r="J17" s="4">
        <v>4.6199999999999998E-2</v>
      </c>
      <c r="K17" s="6"/>
      <c r="L17" s="11" t="s">
        <v>45</v>
      </c>
      <c r="M17" s="4">
        <v>4.6500000000000007E-2</v>
      </c>
      <c r="N17" s="4">
        <v>0.14960000000000001</v>
      </c>
      <c r="O17" s="4">
        <v>4.5199999999999997E-2</v>
      </c>
      <c r="P17" s="6"/>
      <c r="Q17" s="11" t="s">
        <v>45</v>
      </c>
      <c r="R17" s="4">
        <v>4.3099999999999999E-2</v>
      </c>
      <c r="S17" s="4">
        <v>0</v>
      </c>
      <c r="T17" s="4">
        <v>0</v>
      </c>
      <c r="U17" s="6"/>
      <c r="V17" s="11" t="s">
        <v>45</v>
      </c>
      <c r="W17" s="4">
        <v>3.2799999999999996E-2</v>
      </c>
      <c r="X17" s="4">
        <v>1.1899999999999999E-2</v>
      </c>
      <c r="Y17" s="4">
        <v>1.84E-2</v>
      </c>
      <c r="Z17" s="6"/>
      <c r="AA17" s="6"/>
      <c r="AB17" s="6"/>
      <c r="AC17" s="6"/>
      <c r="AD17" s="6"/>
    </row>
    <row r="18" spans="2:30" x14ac:dyDescent="0.25">
      <c r="B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5">
      <c r="B19" s="17" t="s">
        <v>14</v>
      </c>
      <c r="C19" s="17"/>
      <c r="D19" s="17"/>
      <c r="E19" s="17"/>
      <c r="F19" s="6"/>
      <c r="G19" s="17" t="s">
        <v>15</v>
      </c>
      <c r="H19" s="17"/>
      <c r="I19" s="17"/>
      <c r="J19" s="17"/>
      <c r="K19" s="6"/>
      <c r="L19" s="17" t="s">
        <v>16</v>
      </c>
      <c r="M19" s="17"/>
      <c r="N19" s="17"/>
      <c r="O19" s="17"/>
      <c r="P19" s="6"/>
      <c r="Q19" s="17" t="s">
        <v>17</v>
      </c>
      <c r="R19" s="17"/>
      <c r="S19" s="17"/>
      <c r="T19" s="17"/>
      <c r="U19" s="6"/>
      <c r="V19" s="17" t="s">
        <v>18</v>
      </c>
      <c r="W19" s="17"/>
      <c r="X19" s="17"/>
      <c r="Y19" s="17"/>
      <c r="Z19" s="6"/>
      <c r="AA19" s="6"/>
      <c r="AB19" s="6"/>
      <c r="AC19" s="6"/>
      <c r="AD19" s="6"/>
    </row>
    <row r="20" spans="2:30" x14ac:dyDescent="0.25">
      <c r="B20" s="10" t="s">
        <v>40</v>
      </c>
      <c r="C20" s="12" t="s">
        <v>46</v>
      </c>
      <c r="D20" s="12" t="s">
        <v>47</v>
      </c>
      <c r="E20" s="12" t="s">
        <v>48</v>
      </c>
      <c r="F20" s="6"/>
      <c r="G20" s="10" t="s">
        <v>40</v>
      </c>
      <c r="H20" s="12" t="s">
        <v>46</v>
      </c>
      <c r="I20" s="12" t="s">
        <v>47</v>
      </c>
      <c r="J20" s="12" t="s">
        <v>48</v>
      </c>
      <c r="K20" s="6"/>
      <c r="L20" s="10" t="s">
        <v>40</v>
      </c>
      <c r="M20" s="12" t="s">
        <v>46</v>
      </c>
      <c r="N20" s="12" t="s">
        <v>47</v>
      </c>
      <c r="O20" s="12" t="s">
        <v>48</v>
      </c>
      <c r="P20" s="6"/>
      <c r="Q20" s="10" t="s">
        <v>40</v>
      </c>
      <c r="R20" s="12" t="s">
        <v>46</v>
      </c>
      <c r="S20" s="12" t="s">
        <v>47</v>
      </c>
      <c r="T20" s="12" t="s">
        <v>48</v>
      </c>
      <c r="U20" s="6"/>
      <c r="V20" s="10" t="s">
        <v>40</v>
      </c>
      <c r="W20" s="12" t="s">
        <v>46</v>
      </c>
      <c r="X20" s="12" t="s">
        <v>47</v>
      </c>
      <c r="Y20" s="12" t="s">
        <v>48</v>
      </c>
      <c r="Z20" s="6"/>
      <c r="AA20" s="6"/>
      <c r="AB20" s="6"/>
      <c r="AC20" s="6"/>
      <c r="AD20" s="6"/>
    </row>
    <row r="21" spans="2:30" x14ac:dyDescent="0.25">
      <c r="B21" s="10" t="s">
        <v>42</v>
      </c>
      <c r="C21" s="4">
        <v>4.0300000000000002E-2</v>
      </c>
      <c r="D21" s="4">
        <v>8.6199999999999999E-2</v>
      </c>
      <c r="E21" s="4">
        <v>0.11449999999999999</v>
      </c>
      <c r="F21" s="6"/>
      <c r="G21" s="10" t="s">
        <v>42</v>
      </c>
      <c r="H21" s="4">
        <v>3.3599999999999998E-2</v>
      </c>
      <c r="I21" s="4">
        <v>9.8599999999999993E-2</v>
      </c>
      <c r="J21" s="4">
        <v>5.2600000000000001E-2</v>
      </c>
      <c r="K21" s="6"/>
      <c r="L21" s="10" t="s">
        <v>42</v>
      </c>
      <c r="M21" s="4">
        <v>5.0700000000000002E-2</v>
      </c>
      <c r="N21" s="4">
        <v>8.4000000000000005E-2</v>
      </c>
      <c r="O21" s="4">
        <v>8.14E-2</v>
      </c>
      <c r="P21" s="6"/>
      <c r="Q21" s="10" t="s">
        <v>42</v>
      </c>
      <c r="R21" s="4">
        <v>5.91E-2</v>
      </c>
      <c r="S21" s="4">
        <v>0.11310000000000001</v>
      </c>
      <c r="T21" s="4">
        <v>6.2100000000000002E-2</v>
      </c>
      <c r="U21" s="6"/>
      <c r="V21" s="10" t="s">
        <v>42</v>
      </c>
      <c r="W21" s="7">
        <v>5.4900000000000004E-2</v>
      </c>
      <c r="X21" s="7">
        <v>0.10050000000000001</v>
      </c>
      <c r="Y21" s="7">
        <v>0.18559999999999999</v>
      </c>
      <c r="Z21" s="6"/>
      <c r="AA21" s="6"/>
      <c r="AB21" s="6"/>
      <c r="AC21" s="6"/>
      <c r="AD21" s="6"/>
    </row>
    <row r="22" spans="2:30" x14ac:dyDescent="0.25">
      <c r="B22" s="11" t="s">
        <v>41</v>
      </c>
      <c r="C22" s="4">
        <v>0.38060000000000005</v>
      </c>
      <c r="D22" s="4">
        <v>0.47369999999999995</v>
      </c>
      <c r="E22" s="4">
        <v>0.57269999999999999</v>
      </c>
      <c r="F22" s="6"/>
      <c r="G22" s="11" t="s">
        <v>41</v>
      </c>
      <c r="H22" s="4">
        <v>0.25879999999999997</v>
      </c>
      <c r="I22" s="4">
        <v>0.50090000000000001</v>
      </c>
      <c r="J22" s="4">
        <v>0.47</v>
      </c>
      <c r="K22" s="6"/>
      <c r="L22" s="11" t="s">
        <v>41</v>
      </c>
      <c r="M22" s="4">
        <v>0.43130000000000002</v>
      </c>
      <c r="N22" s="4">
        <v>0.55770000000000008</v>
      </c>
      <c r="O22" s="4">
        <v>0.71589999999999998</v>
      </c>
      <c r="P22" s="6"/>
      <c r="Q22" s="11" t="s">
        <v>41</v>
      </c>
      <c r="R22" s="4">
        <v>0.29549999999999998</v>
      </c>
      <c r="S22" s="4">
        <v>0.46649999999999997</v>
      </c>
      <c r="T22" s="4">
        <v>0.61409999999999998</v>
      </c>
      <c r="U22" s="6"/>
      <c r="V22" s="11" t="s">
        <v>41</v>
      </c>
      <c r="W22" s="7">
        <v>0.45140000000000002</v>
      </c>
      <c r="X22" s="7">
        <v>0.56999999999999995</v>
      </c>
      <c r="Y22" s="7">
        <v>0.52450000000000008</v>
      </c>
      <c r="Z22" s="6"/>
      <c r="AA22" s="6"/>
      <c r="AB22" s="6"/>
      <c r="AC22" s="6"/>
      <c r="AD22" s="6"/>
    </row>
    <row r="23" spans="2:30" x14ac:dyDescent="0.25">
      <c r="B23" s="11" t="s">
        <v>43</v>
      </c>
      <c r="C23" s="4">
        <v>0.16690000000000002</v>
      </c>
      <c r="D23" s="4">
        <v>0.1106</v>
      </c>
      <c r="E23" s="4">
        <v>7.2099999999999997E-2</v>
      </c>
      <c r="G23" s="11" t="s">
        <v>43</v>
      </c>
      <c r="H23" s="4">
        <v>0.1333</v>
      </c>
      <c r="I23" s="4">
        <v>4.9100000000000005E-2</v>
      </c>
      <c r="J23" s="4">
        <v>2.7400000000000001E-2</v>
      </c>
      <c r="L23" s="11" t="s">
        <v>43</v>
      </c>
      <c r="M23" s="4">
        <v>0.13689999999999999</v>
      </c>
      <c r="N23" s="4">
        <v>7.4200000000000002E-2</v>
      </c>
      <c r="O23" s="4">
        <v>1.6200000000000003E-2</v>
      </c>
      <c r="Q23" s="11" t="s">
        <v>43</v>
      </c>
      <c r="R23" s="4">
        <v>0.13550000000000001</v>
      </c>
      <c r="S23" s="4">
        <v>3.3500000000000002E-2</v>
      </c>
      <c r="T23" s="4">
        <v>1.6299999999999999E-2</v>
      </c>
      <c r="V23" s="11" t="s">
        <v>43</v>
      </c>
      <c r="W23" s="7">
        <v>0.14099999999999999</v>
      </c>
      <c r="X23" s="7">
        <v>6.4699999999999994E-2</v>
      </c>
      <c r="Y23" s="7">
        <v>0.13189999999999999</v>
      </c>
    </row>
    <row r="24" spans="2:30" x14ac:dyDescent="0.25">
      <c r="B24" s="11" t="s">
        <v>44</v>
      </c>
      <c r="C24" s="4">
        <v>0.38600000000000001</v>
      </c>
      <c r="D24" s="4">
        <v>0.29859999999999998</v>
      </c>
      <c r="E24" s="4">
        <v>0.2407</v>
      </c>
      <c r="G24" s="11" t="s">
        <v>44</v>
      </c>
      <c r="H24" s="4">
        <v>0.5514</v>
      </c>
      <c r="I24" s="4">
        <v>0.3211</v>
      </c>
      <c r="J24" s="4">
        <v>0.40860000000000002</v>
      </c>
      <c r="L24" s="11" t="s">
        <v>44</v>
      </c>
      <c r="M24" s="4">
        <v>0.34049999999999997</v>
      </c>
      <c r="N24" s="4">
        <v>0.22219999999999998</v>
      </c>
      <c r="O24" s="4">
        <v>0.1865</v>
      </c>
      <c r="Q24" s="11" t="s">
        <v>44</v>
      </c>
      <c r="R24" s="4">
        <v>0.4672</v>
      </c>
      <c r="S24" s="4">
        <v>0.31829999999999997</v>
      </c>
      <c r="T24" s="4">
        <v>0.21590000000000001</v>
      </c>
      <c r="V24" s="11" t="s">
        <v>44</v>
      </c>
      <c r="W24" s="7">
        <v>0.32840000000000003</v>
      </c>
      <c r="X24" s="7">
        <v>0.25340000000000001</v>
      </c>
      <c r="Y24" s="7">
        <v>0.1288</v>
      </c>
    </row>
    <row r="25" spans="2:30" x14ac:dyDescent="0.25">
      <c r="B25" s="11" t="s">
        <v>45</v>
      </c>
      <c r="C25" s="4">
        <v>2.6099999999999998E-2</v>
      </c>
      <c r="D25" s="4">
        <v>3.0899999999999997E-2</v>
      </c>
      <c r="E25" s="4">
        <v>0</v>
      </c>
      <c r="G25" s="11" t="s">
        <v>45</v>
      </c>
      <c r="H25" s="4">
        <v>2.29E-2</v>
      </c>
      <c r="I25" s="4">
        <v>3.0299999999999997E-2</v>
      </c>
      <c r="J25" s="4">
        <v>4.1399999999999999E-2</v>
      </c>
      <c r="L25" s="11" t="s">
        <v>45</v>
      </c>
      <c r="M25" s="4">
        <v>4.0599999999999997E-2</v>
      </c>
      <c r="N25" s="4">
        <v>6.2E-2</v>
      </c>
      <c r="O25" s="4">
        <v>0</v>
      </c>
      <c r="Q25" s="11" t="s">
        <v>45</v>
      </c>
      <c r="R25" s="4">
        <v>4.2800000000000005E-2</v>
      </c>
      <c r="S25" s="4">
        <v>6.8699999999999997E-2</v>
      </c>
      <c r="T25" s="4">
        <v>9.1600000000000001E-2</v>
      </c>
      <c r="V25" s="11" t="s">
        <v>45</v>
      </c>
      <c r="W25" s="7">
        <v>2.4300000000000002E-2</v>
      </c>
      <c r="X25" s="7">
        <v>1.1399999999999999E-2</v>
      </c>
      <c r="Y25" s="7">
        <v>2.9100000000000001E-2</v>
      </c>
    </row>
  </sheetData>
  <mergeCells count="17">
    <mergeCell ref="B19:E19"/>
    <mergeCell ref="G19:J19"/>
    <mergeCell ref="L19:O19"/>
    <mergeCell ref="Q19:T19"/>
    <mergeCell ref="V19:Y19"/>
    <mergeCell ref="L3:O3"/>
    <mergeCell ref="G11:J11"/>
    <mergeCell ref="G3:J3"/>
    <mergeCell ref="A1:AD1"/>
    <mergeCell ref="B11:E11"/>
    <mergeCell ref="V11:Y11"/>
    <mergeCell ref="Q11:T11"/>
    <mergeCell ref="L11:O11"/>
    <mergeCell ref="B3:E3"/>
    <mergeCell ref="V3:Y3"/>
    <mergeCell ref="AA3:AD3"/>
    <mergeCell ref="Q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5"/>
  <sheetViews>
    <sheetView workbookViewId="0">
      <selection sqref="A1:R1"/>
    </sheetView>
  </sheetViews>
  <sheetFormatPr baseColWidth="10" defaultColWidth="9.140625" defaultRowHeight="15" x14ac:dyDescent="0.25"/>
  <sheetData>
    <row r="1" spans="1:18" ht="36" customHeight="1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5" customHeight="1" x14ac:dyDescent="0.25">
      <c r="B3" s="17" t="s">
        <v>4</v>
      </c>
      <c r="C3" s="17"/>
      <c r="D3" s="6"/>
      <c r="E3" s="17" t="s">
        <v>5</v>
      </c>
      <c r="F3" s="17"/>
      <c r="G3" s="6"/>
      <c r="H3" s="17" t="s">
        <v>6</v>
      </c>
      <c r="I3" s="17"/>
      <c r="J3" s="6"/>
      <c r="K3" s="17" t="s">
        <v>7</v>
      </c>
      <c r="L3" s="17"/>
      <c r="M3" s="6"/>
      <c r="N3" s="17" t="s">
        <v>8</v>
      </c>
      <c r="O3" s="17"/>
      <c r="P3" s="6"/>
      <c r="Q3" s="17" t="s">
        <v>9</v>
      </c>
      <c r="R3" s="17"/>
    </row>
    <row r="4" spans="1:18" x14ac:dyDescent="0.25">
      <c r="B4" s="10" t="s">
        <v>51</v>
      </c>
      <c r="C4" s="7" t="s">
        <v>52</v>
      </c>
      <c r="D4" s="6"/>
      <c r="E4" s="10" t="s">
        <v>51</v>
      </c>
      <c r="F4" s="7" t="s">
        <v>52</v>
      </c>
      <c r="G4" s="6"/>
      <c r="H4" s="10" t="s">
        <v>51</v>
      </c>
      <c r="I4" s="7" t="s">
        <v>52</v>
      </c>
      <c r="J4" s="6"/>
      <c r="K4" s="10" t="s">
        <v>51</v>
      </c>
      <c r="L4" s="7" t="s">
        <v>52</v>
      </c>
      <c r="M4" s="6"/>
      <c r="N4" s="10" t="s">
        <v>51</v>
      </c>
      <c r="O4" s="7" t="s">
        <v>52</v>
      </c>
      <c r="P4" s="6"/>
      <c r="Q4" s="10" t="s">
        <v>51</v>
      </c>
      <c r="R4" s="7" t="s">
        <v>52</v>
      </c>
    </row>
    <row r="5" spans="1:18" x14ac:dyDescent="0.25">
      <c r="B5" s="10" t="s">
        <v>56</v>
      </c>
      <c r="C5" s="4">
        <v>0.75859999999999994</v>
      </c>
      <c r="D5" s="6"/>
      <c r="E5" s="10" t="s">
        <v>56</v>
      </c>
      <c r="F5" s="4">
        <v>0.87730000000000008</v>
      </c>
      <c r="G5" s="6"/>
      <c r="H5" s="10" t="s">
        <v>56</v>
      </c>
      <c r="I5" s="4">
        <v>0.85239999999999994</v>
      </c>
      <c r="J5" s="6"/>
      <c r="K5" s="10" t="s">
        <v>56</v>
      </c>
      <c r="L5" s="4">
        <v>0.86019999999999996</v>
      </c>
      <c r="M5" s="6"/>
      <c r="N5" s="10" t="s">
        <v>56</v>
      </c>
      <c r="O5" s="4">
        <v>0.86329999999999996</v>
      </c>
      <c r="P5" s="6"/>
      <c r="Q5" s="10" t="s">
        <v>56</v>
      </c>
      <c r="R5" s="4">
        <v>0.79569999999999996</v>
      </c>
    </row>
    <row r="6" spans="1:18" x14ac:dyDescent="0.25">
      <c r="B6" s="11" t="s">
        <v>55</v>
      </c>
      <c r="C6" s="4">
        <v>0.80390000000000006</v>
      </c>
      <c r="D6" s="6"/>
      <c r="E6" s="11" t="s">
        <v>55</v>
      </c>
      <c r="F6" s="4">
        <v>0.8881</v>
      </c>
      <c r="G6" s="6"/>
      <c r="H6" s="11" t="s">
        <v>55</v>
      </c>
      <c r="I6" s="4">
        <v>0.89410000000000001</v>
      </c>
      <c r="J6" s="6"/>
      <c r="K6" s="11" t="s">
        <v>55</v>
      </c>
      <c r="L6" s="4">
        <v>0.88680000000000003</v>
      </c>
      <c r="M6" s="6"/>
      <c r="N6" s="11" t="s">
        <v>55</v>
      </c>
      <c r="O6" s="4">
        <v>0.93049999999999999</v>
      </c>
      <c r="P6" s="6"/>
      <c r="Q6" s="11" t="s">
        <v>55</v>
      </c>
      <c r="R6" s="4">
        <v>0.8637999999999999</v>
      </c>
    </row>
    <row r="7" spans="1:18" x14ac:dyDescent="0.25">
      <c r="B7" s="11" t="s">
        <v>54</v>
      </c>
      <c r="C7" s="4">
        <v>0.78349999999999997</v>
      </c>
      <c r="D7" s="6"/>
      <c r="E7" s="11" t="s">
        <v>54</v>
      </c>
      <c r="F7" s="4">
        <v>0.90079999999999993</v>
      </c>
      <c r="G7" s="6"/>
      <c r="H7" s="11" t="s">
        <v>54</v>
      </c>
      <c r="I7" s="4">
        <v>0.87769999999999992</v>
      </c>
      <c r="J7" s="6"/>
      <c r="K7" s="11" t="s">
        <v>54</v>
      </c>
      <c r="L7" s="4">
        <v>0.84930000000000005</v>
      </c>
      <c r="M7" s="6"/>
      <c r="N7" s="11" t="s">
        <v>54</v>
      </c>
      <c r="O7" s="4">
        <v>0.92030000000000001</v>
      </c>
      <c r="P7" s="6"/>
      <c r="Q7" s="11" t="s">
        <v>54</v>
      </c>
      <c r="R7" s="4">
        <v>0.85349999999999993</v>
      </c>
    </row>
    <row r="8" spans="1:18" x14ac:dyDescent="0.25">
      <c r="B8" s="11" t="s">
        <v>53</v>
      </c>
      <c r="C8" s="4">
        <v>0.73959999999999992</v>
      </c>
      <c r="D8" s="6"/>
      <c r="E8" s="11" t="s">
        <v>53</v>
      </c>
      <c r="F8" s="4">
        <v>0.80079999999999996</v>
      </c>
      <c r="G8" s="6"/>
      <c r="H8" s="11" t="s">
        <v>53</v>
      </c>
      <c r="I8" s="4">
        <v>0.82450000000000001</v>
      </c>
      <c r="J8" s="6"/>
      <c r="K8" s="11" t="s">
        <v>53</v>
      </c>
      <c r="L8" s="4">
        <v>0.75209999999999999</v>
      </c>
      <c r="M8" s="6"/>
      <c r="N8" s="11" t="s">
        <v>53</v>
      </c>
      <c r="O8" s="4">
        <v>0.85909999999999997</v>
      </c>
      <c r="P8" s="6"/>
      <c r="Q8" s="11" t="s">
        <v>53</v>
      </c>
      <c r="R8" s="4">
        <v>0.79930000000000012</v>
      </c>
    </row>
    <row r="9" spans="1:18" x14ac:dyDescent="0.25">
      <c r="D9" s="6"/>
      <c r="E9" s="6"/>
      <c r="F9" s="6"/>
      <c r="G9" s="6"/>
      <c r="H9" s="6"/>
      <c r="I9" s="1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B10" s="17" t="s">
        <v>10</v>
      </c>
      <c r="C10" s="17"/>
      <c r="D10" s="6"/>
      <c r="E10" s="17" t="s">
        <v>11</v>
      </c>
      <c r="F10" s="17"/>
      <c r="G10" s="6"/>
      <c r="H10" s="17" t="s">
        <v>65</v>
      </c>
      <c r="I10" s="17"/>
      <c r="J10" s="6"/>
      <c r="K10" s="17" t="s">
        <v>12</v>
      </c>
      <c r="L10" s="17"/>
      <c r="M10" s="6"/>
      <c r="N10" s="17" t="s">
        <v>13</v>
      </c>
      <c r="O10" s="17"/>
      <c r="P10" s="6"/>
      <c r="Q10" s="6"/>
      <c r="R10" s="6"/>
    </row>
    <row r="11" spans="1:18" x14ac:dyDescent="0.25">
      <c r="B11" s="10" t="s">
        <v>51</v>
      </c>
      <c r="C11" s="7" t="s">
        <v>52</v>
      </c>
      <c r="D11" s="6"/>
      <c r="E11" s="10" t="s">
        <v>51</v>
      </c>
      <c r="F11" s="7" t="s">
        <v>52</v>
      </c>
      <c r="G11" s="6"/>
      <c r="H11" s="10" t="s">
        <v>51</v>
      </c>
      <c r="I11" s="7" t="s">
        <v>52</v>
      </c>
      <c r="J11" s="6"/>
      <c r="K11" s="10" t="s">
        <v>51</v>
      </c>
      <c r="L11" s="7" t="s">
        <v>52</v>
      </c>
      <c r="M11" s="6"/>
      <c r="N11" s="10" t="s">
        <v>51</v>
      </c>
      <c r="O11" s="7" t="s">
        <v>52</v>
      </c>
      <c r="P11" s="6"/>
      <c r="Q11" s="6"/>
      <c r="R11" s="6"/>
    </row>
    <row r="12" spans="1:18" x14ac:dyDescent="0.25">
      <c r="B12" s="10" t="s">
        <v>56</v>
      </c>
      <c r="C12" s="4">
        <v>0.84739999999999993</v>
      </c>
      <c r="D12" s="6"/>
      <c r="E12" s="10" t="s">
        <v>56</v>
      </c>
      <c r="F12" s="4">
        <v>0.82709999999999995</v>
      </c>
      <c r="G12" s="6"/>
      <c r="H12" s="10" t="s">
        <v>56</v>
      </c>
      <c r="I12" s="4">
        <v>0.81720000000000004</v>
      </c>
      <c r="J12" s="6"/>
      <c r="K12" s="10" t="s">
        <v>56</v>
      </c>
      <c r="L12" s="4">
        <v>0.87590000000000001</v>
      </c>
      <c r="M12" s="6"/>
      <c r="N12" s="10" t="s">
        <v>56</v>
      </c>
      <c r="O12" s="4">
        <v>0.82169999999999999</v>
      </c>
      <c r="P12" s="6"/>
      <c r="Q12" s="6"/>
      <c r="R12" s="6"/>
    </row>
    <row r="13" spans="1:18" x14ac:dyDescent="0.25">
      <c r="B13" s="11" t="s">
        <v>55</v>
      </c>
      <c r="C13" s="4">
        <v>0.87269999999999992</v>
      </c>
      <c r="D13" s="6"/>
      <c r="E13" s="11" t="s">
        <v>55</v>
      </c>
      <c r="F13" s="4">
        <v>0.91370000000000007</v>
      </c>
      <c r="G13" s="6"/>
      <c r="H13" s="11" t="s">
        <v>55</v>
      </c>
      <c r="I13" s="4">
        <v>0.90280000000000005</v>
      </c>
      <c r="J13" s="6"/>
      <c r="K13" s="11" t="s">
        <v>55</v>
      </c>
      <c r="L13" s="4">
        <v>0.89190000000000003</v>
      </c>
      <c r="M13" s="6"/>
      <c r="N13" s="11" t="s">
        <v>55</v>
      </c>
      <c r="O13" s="4">
        <v>0.86060000000000003</v>
      </c>
      <c r="P13" s="6"/>
      <c r="Q13" s="6"/>
      <c r="R13" s="6"/>
    </row>
    <row r="14" spans="1:18" x14ac:dyDescent="0.25">
      <c r="B14" s="11" t="s">
        <v>54</v>
      </c>
      <c r="C14" s="4">
        <v>0.8609</v>
      </c>
      <c r="D14" s="6"/>
      <c r="E14" s="11" t="s">
        <v>54</v>
      </c>
      <c r="F14" s="4">
        <v>0.90680000000000005</v>
      </c>
      <c r="G14" s="6"/>
      <c r="H14" s="11" t="s">
        <v>54</v>
      </c>
      <c r="I14" s="4">
        <v>0.89400000000000002</v>
      </c>
      <c r="J14" s="6"/>
      <c r="K14" s="11" t="s">
        <v>54</v>
      </c>
      <c r="L14" s="4">
        <v>0.87569999999999992</v>
      </c>
      <c r="M14" s="6"/>
      <c r="N14" s="11" t="s">
        <v>54</v>
      </c>
      <c r="O14" s="4">
        <v>0.82650000000000001</v>
      </c>
      <c r="P14" s="6"/>
      <c r="Q14" s="6"/>
      <c r="R14" s="6"/>
    </row>
    <row r="15" spans="1:18" x14ac:dyDescent="0.25">
      <c r="B15" s="11" t="s">
        <v>53</v>
      </c>
      <c r="C15" s="4">
        <v>0.76230000000000009</v>
      </c>
      <c r="D15" s="6"/>
      <c r="E15" s="11" t="s">
        <v>53</v>
      </c>
      <c r="F15" s="4">
        <v>0.83840000000000003</v>
      </c>
      <c r="G15" s="6"/>
      <c r="H15" s="11" t="s">
        <v>53</v>
      </c>
      <c r="I15" s="4">
        <v>0.8175</v>
      </c>
      <c r="J15" s="6"/>
      <c r="K15" s="11" t="s">
        <v>53</v>
      </c>
      <c r="L15" s="4">
        <v>0.83499999999999996</v>
      </c>
      <c r="M15" s="6"/>
      <c r="N15" s="11" t="s">
        <v>53</v>
      </c>
      <c r="O15" s="4">
        <v>0.82640000000000002</v>
      </c>
      <c r="P15" s="6"/>
      <c r="Q15" s="6"/>
      <c r="R15" s="6"/>
    </row>
    <row r="16" spans="1:18" x14ac:dyDescent="0.25"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x14ac:dyDescent="0.25">
      <c r="B17" s="17" t="s">
        <v>14</v>
      </c>
      <c r="C17" s="17"/>
      <c r="D17" s="6"/>
      <c r="E17" s="17" t="s">
        <v>15</v>
      </c>
      <c r="F17" s="17"/>
      <c r="G17" s="6"/>
      <c r="H17" s="17" t="s">
        <v>16</v>
      </c>
      <c r="I17" s="17"/>
      <c r="J17" s="6"/>
      <c r="K17" s="17" t="s">
        <v>17</v>
      </c>
      <c r="L17" s="17"/>
      <c r="M17" s="6"/>
      <c r="N17" s="17" t="s">
        <v>18</v>
      </c>
      <c r="O17" s="17"/>
      <c r="P17" s="6"/>
      <c r="Q17" s="6"/>
      <c r="R17" s="6"/>
    </row>
    <row r="18" spans="2:18" x14ac:dyDescent="0.25">
      <c r="B18" s="10" t="s">
        <v>51</v>
      </c>
      <c r="C18" s="7" t="s">
        <v>52</v>
      </c>
      <c r="D18" s="6"/>
      <c r="E18" s="10" t="s">
        <v>51</v>
      </c>
      <c r="F18" s="7" t="s">
        <v>52</v>
      </c>
      <c r="G18" s="6"/>
      <c r="H18" s="10" t="s">
        <v>51</v>
      </c>
      <c r="I18" s="7" t="s">
        <v>52</v>
      </c>
      <c r="J18" s="6"/>
      <c r="K18" s="10" t="s">
        <v>51</v>
      </c>
      <c r="L18" s="7" t="s">
        <v>52</v>
      </c>
      <c r="M18" s="6"/>
      <c r="N18" s="10" t="s">
        <v>51</v>
      </c>
      <c r="O18" s="7" t="s">
        <v>52</v>
      </c>
      <c r="P18" s="6"/>
      <c r="Q18" s="6"/>
      <c r="R18" s="6"/>
    </row>
    <row r="19" spans="2:18" x14ac:dyDescent="0.25">
      <c r="B19" s="10" t="s">
        <v>56</v>
      </c>
      <c r="C19" s="4">
        <v>0.82790000000000008</v>
      </c>
      <c r="D19" s="6"/>
      <c r="E19" s="10" t="s">
        <v>56</v>
      </c>
      <c r="F19" s="4">
        <v>0.89349999999999996</v>
      </c>
      <c r="G19" s="6"/>
      <c r="H19" s="10" t="s">
        <v>56</v>
      </c>
      <c r="I19" s="4">
        <v>0.82140000000000002</v>
      </c>
      <c r="J19" s="6"/>
      <c r="K19" s="10" t="s">
        <v>56</v>
      </c>
      <c r="L19" s="4">
        <v>0.84379999999999999</v>
      </c>
      <c r="M19" s="6"/>
      <c r="N19" s="10" t="s">
        <v>56</v>
      </c>
      <c r="O19" s="4">
        <v>0.76489999999999991</v>
      </c>
      <c r="P19" s="6"/>
      <c r="Q19" s="6"/>
      <c r="R19" s="6"/>
    </row>
    <row r="20" spans="2:18" x14ac:dyDescent="0.25">
      <c r="B20" s="11" t="s">
        <v>55</v>
      </c>
      <c r="C20" s="4">
        <v>0.87650000000000006</v>
      </c>
      <c r="D20" s="6"/>
      <c r="E20" s="11" t="s">
        <v>55</v>
      </c>
      <c r="F20" s="4">
        <v>0.93669999999999998</v>
      </c>
      <c r="G20" s="6"/>
      <c r="H20" s="11" t="s">
        <v>55</v>
      </c>
      <c r="I20" s="4">
        <v>0.87090000000000001</v>
      </c>
      <c r="J20" s="6"/>
      <c r="K20" s="11" t="s">
        <v>55</v>
      </c>
      <c r="L20" s="4">
        <v>0.88700000000000001</v>
      </c>
      <c r="M20" s="6"/>
      <c r="N20" s="11" t="s">
        <v>55</v>
      </c>
      <c r="O20" s="4">
        <v>0.84849999999999992</v>
      </c>
      <c r="P20" s="6"/>
      <c r="Q20" s="6"/>
      <c r="R20" s="6"/>
    </row>
    <row r="21" spans="2:18" x14ac:dyDescent="0.25">
      <c r="B21" s="11" t="s">
        <v>54</v>
      </c>
      <c r="C21" s="4">
        <v>0.83819999999999995</v>
      </c>
      <c r="E21" s="11" t="s">
        <v>54</v>
      </c>
      <c r="F21" s="4">
        <v>0.93090000000000006</v>
      </c>
      <c r="H21" s="11" t="s">
        <v>54</v>
      </c>
      <c r="I21" s="4">
        <v>0.82220000000000004</v>
      </c>
      <c r="K21" s="11" t="s">
        <v>54</v>
      </c>
      <c r="L21" s="4">
        <v>0.85299999999999998</v>
      </c>
      <c r="N21" s="11" t="s">
        <v>54</v>
      </c>
      <c r="O21" s="4">
        <v>0.86409999999999998</v>
      </c>
    </row>
    <row r="22" spans="2:18" x14ac:dyDescent="0.25">
      <c r="B22" s="11" t="s">
        <v>53</v>
      </c>
      <c r="C22" s="4">
        <v>0.74890000000000001</v>
      </c>
      <c r="E22" s="11" t="s">
        <v>53</v>
      </c>
      <c r="F22" s="4">
        <v>0.91670000000000007</v>
      </c>
      <c r="H22" s="11" t="s">
        <v>53</v>
      </c>
      <c r="I22" s="4">
        <v>0.73089999999999999</v>
      </c>
      <c r="K22" s="11" t="s">
        <v>53</v>
      </c>
      <c r="L22" s="4">
        <v>0.83479999999999999</v>
      </c>
      <c r="N22" s="11" t="s">
        <v>53</v>
      </c>
      <c r="O22" s="4">
        <v>0.82430000000000003</v>
      </c>
    </row>
    <row r="25" spans="2:18" x14ac:dyDescent="0.25">
      <c r="G25" s="1"/>
    </row>
  </sheetData>
  <mergeCells count="17">
    <mergeCell ref="B17:C17"/>
    <mergeCell ref="E17:F17"/>
    <mergeCell ref="H17:I17"/>
    <mergeCell ref="K17:L17"/>
    <mergeCell ref="N17:O17"/>
    <mergeCell ref="A1:R1"/>
    <mergeCell ref="B10:C10"/>
    <mergeCell ref="E10:F10"/>
    <mergeCell ref="H10:I10"/>
    <mergeCell ref="K10:L10"/>
    <mergeCell ref="N10:O10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39"/>
  <sheetViews>
    <sheetView zoomScale="80" zoomScaleNormal="80" workbookViewId="0">
      <selection sqref="A1:AD1"/>
    </sheetView>
  </sheetViews>
  <sheetFormatPr baseColWidth="10" defaultColWidth="9.140625" defaultRowHeight="15" x14ac:dyDescent="0.25"/>
  <cols>
    <col min="2" max="2" width="13.5703125" bestFit="1" customWidth="1"/>
    <col min="3" max="3" width="12.85546875" bestFit="1" customWidth="1"/>
    <col min="4" max="5" width="11.28515625" bestFit="1" customWidth="1"/>
    <col min="7" max="7" width="13.5703125" bestFit="1" customWidth="1"/>
    <col min="8" max="10" width="11.28515625" bestFit="1" customWidth="1"/>
    <col min="12" max="12" width="13.5703125" bestFit="1" customWidth="1"/>
    <col min="13" max="15" width="11.28515625" bestFit="1" customWidth="1"/>
    <col min="17" max="17" width="13.5703125" bestFit="1" customWidth="1"/>
    <col min="18" max="20" width="11.28515625" bestFit="1" customWidth="1"/>
    <col min="22" max="22" width="13.5703125" bestFit="1" customWidth="1"/>
    <col min="23" max="25" width="11.28515625" bestFit="1" customWidth="1"/>
    <col min="27" max="27" width="13.5703125" bestFit="1" customWidth="1"/>
    <col min="28" max="30" width="11.28515625" bestFit="1" customWidth="1"/>
  </cols>
  <sheetData>
    <row r="1" spans="1:30" ht="36" customHeight="1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3" spans="1:30" x14ac:dyDescent="0.25">
      <c r="B3" s="17" t="s">
        <v>4</v>
      </c>
      <c r="C3" s="17"/>
      <c r="D3" s="17"/>
      <c r="E3" s="17"/>
      <c r="F3" s="6"/>
      <c r="G3" s="17" t="s">
        <v>5</v>
      </c>
      <c r="H3" s="17"/>
      <c r="I3" s="17"/>
      <c r="J3" s="17"/>
      <c r="K3" s="6"/>
      <c r="L3" s="17" t="s">
        <v>6</v>
      </c>
      <c r="M3" s="17"/>
      <c r="N3" s="17"/>
      <c r="O3" s="17"/>
      <c r="P3" s="6"/>
      <c r="Q3" s="17" t="s">
        <v>7</v>
      </c>
      <c r="R3" s="17"/>
      <c r="S3" s="17"/>
      <c r="T3" s="17"/>
      <c r="U3" s="6"/>
      <c r="V3" s="17" t="s">
        <v>8</v>
      </c>
      <c r="W3" s="17"/>
      <c r="X3" s="17"/>
      <c r="Y3" s="17"/>
      <c r="Z3" s="6"/>
      <c r="AA3" s="17" t="s">
        <v>9</v>
      </c>
      <c r="AB3" s="17"/>
      <c r="AC3" s="17"/>
      <c r="AD3" s="17"/>
    </row>
    <row r="4" spans="1:30" x14ac:dyDescent="0.25">
      <c r="B4" s="10" t="s">
        <v>51</v>
      </c>
      <c r="C4" s="7" t="s">
        <v>21</v>
      </c>
      <c r="D4" s="7" t="s">
        <v>22</v>
      </c>
      <c r="E4" s="7" t="s">
        <v>32</v>
      </c>
      <c r="F4" s="6"/>
      <c r="G4" s="10" t="s">
        <v>51</v>
      </c>
      <c r="H4" s="7" t="s">
        <v>21</v>
      </c>
      <c r="I4" s="7" t="s">
        <v>22</v>
      </c>
      <c r="J4" s="7" t="s">
        <v>32</v>
      </c>
      <c r="K4" s="6"/>
      <c r="L4" s="10" t="s">
        <v>51</v>
      </c>
      <c r="M4" s="7" t="s">
        <v>21</v>
      </c>
      <c r="N4" s="7" t="s">
        <v>22</v>
      </c>
      <c r="O4" s="7" t="s">
        <v>32</v>
      </c>
      <c r="P4" s="6"/>
      <c r="Q4" s="10" t="s">
        <v>51</v>
      </c>
      <c r="R4" s="7" t="s">
        <v>21</v>
      </c>
      <c r="S4" s="7" t="s">
        <v>22</v>
      </c>
      <c r="T4" s="7" t="s">
        <v>32</v>
      </c>
      <c r="U4" s="6"/>
      <c r="V4" s="10" t="s">
        <v>51</v>
      </c>
      <c r="W4" s="7" t="s">
        <v>21</v>
      </c>
      <c r="X4" s="7" t="s">
        <v>22</v>
      </c>
      <c r="Y4" s="7" t="s">
        <v>32</v>
      </c>
      <c r="Z4" s="6"/>
      <c r="AA4" s="10" t="s">
        <v>51</v>
      </c>
      <c r="AB4" s="7" t="s">
        <v>21</v>
      </c>
      <c r="AC4" s="7" t="s">
        <v>22</v>
      </c>
      <c r="AD4" s="7" t="s">
        <v>32</v>
      </c>
    </row>
    <row r="5" spans="1:30" x14ac:dyDescent="0.25">
      <c r="B5" s="10" t="s">
        <v>56</v>
      </c>
      <c r="C5" s="13">
        <v>545223.17343889968</v>
      </c>
      <c r="D5" s="13">
        <v>436827.45721651131</v>
      </c>
      <c r="E5" s="13">
        <v>495589.8099375969</v>
      </c>
      <c r="F5" s="6"/>
      <c r="G5" s="10" t="s">
        <v>56</v>
      </c>
      <c r="H5" s="13">
        <v>433425.60151081148</v>
      </c>
      <c r="I5" s="13">
        <v>351559.24303000461</v>
      </c>
      <c r="J5" s="13">
        <v>400039.13080733689</v>
      </c>
      <c r="K5" s="6"/>
      <c r="L5" s="10" t="s">
        <v>56</v>
      </c>
      <c r="M5" s="13">
        <v>399196.67452487355</v>
      </c>
      <c r="N5" s="13">
        <v>391724.3556014825</v>
      </c>
      <c r="O5" s="13">
        <v>396146.1724959272</v>
      </c>
      <c r="P5" s="6"/>
      <c r="Q5" s="10" t="s">
        <v>56</v>
      </c>
      <c r="R5" s="13">
        <v>460958.72222460696</v>
      </c>
      <c r="S5" s="13">
        <v>471537.90386667708</v>
      </c>
      <c r="T5" s="13">
        <v>465433.80362536071</v>
      </c>
      <c r="U5" s="6"/>
      <c r="V5" s="10" t="s">
        <v>56</v>
      </c>
      <c r="W5" s="13">
        <v>629054.54026124626</v>
      </c>
      <c r="X5" s="13">
        <v>546630.98042980104</v>
      </c>
      <c r="Y5" s="13">
        <v>591684.53011623141</v>
      </c>
      <c r="Z5" s="6"/>
      <c r="AA5" s="10" t="s">
        <v>56</v>
      </c>
      <c r="AB5" s="13">
        <v>412208.06559330429</v>
      </c>
      <c r="AC5" s="13">
        <v>346732.6280693161</v>
      </c>
      <c r="AD5" s="13">
        <v>384586.18085374811</v>
      </c>
    </row>
    <row r="6" spans="1:30" x14ac:dyDescent="0.25">
      <c r="B6" s="11" t="s">
        <v>57</v>
      </c>
      <c r="C6" s="13">
        <v>677556.49184771301</v>
      </c>
      <c r="D6" s="13">
        <v>467125.40932673577</v>
      </c>
      <c r="E6" s="13">
        <v>584554.66867174674</v>
      </c>
      <c r="F6" s="6"/>
      <c r="G6" s="11" t="s">
        <v>57</v>
      </c>
      <c r="H6" s="13">
        <v>644111.87918465189</v>
      </c>
      <c r="I6" s="13">
        <v>373117.44033548975</v>
      </c>
      <c r="J6" s="13">
        <v>528941.42878228356</v>
      </c>
      <c r="K6" s="6"/>
      <c r="L6" s="11" t="s">
        <v>57</v>
      </c>
      <c r="M6" s="13">
        <v>526830.50168109476</v>
      </c>
      <c r="N6" s="13">
        <v>399525.32678173593</v>
      </c>
      <c r="O6" s="13">
        <v>471620.6074940642</v>
      </c>
      <c r="P6" s="6"/>
      <c r="Q6" s="11" t="s">
        <v>57</v>
      </c>
      <c r="R6" s="13">
        <v>590382.82354495092</v>
      </c>
      <c r="S6" s="13">
        <v>467515.81947936665</v>
      </c>
      <c r="T6" s="13">
        <v>538959.91698487021</v>
      </c>
      <c r="U6" s="6"/>
      <c r="V6" s="11" t="s">
        <v>57</v>
      </c>
      <c r="W6" s="13">
        <v>948782.39862874884</v>
      </c>
      <c r="X6" s="13">
        <v>665484.62017876667</v>
      </c>
      <c r="Y6" s="13">
        <v>814186.29039752379</v>
      </c>
      <c r="Z6" s="6"/>
      <c r="AA6" s="11" t="s">
        <v>57</v>
      </c>
      <c r="AB6" s="13">
        <v>440267.0603723427</v>
      </c>
      <c r="AC6" s="13">
        <v>366317.11503209925</v>
      </c>
      <c r="AD6" s="13">
        <v>408146.64444938092</v>
      </c>
    </row>
    <row r="7" spans="1:30" x14ac:dyDescent="0.25">
      <c r="B7" s="11" t="s">
        <v>53</v>
      </c>
      <c r="C7" s="13">
        <v>589174.00724755018</v>
      </c>
      <c r="D7" s="13">
        <v>410234.1083680421</v>
      </c>
      <c r="E7" s="13">
        <v>529499.10389974283</v>
      </c>
      <c r="F7" s="6"/>
      <c r="G7" s="11" t="s">
        <v>53</v>
      </c>
      <c r="H7" s="13">
        <v>409007.29207838624</v>
      </c>
      <c r="I7" s="13">
        <v>489597.70829456655</v>
      </c>
      <c r="J7" s="13">
        <v>433291.9377496962</v>
      </c>
      <c r="K7" s="6"/>
      <c r="L7" s="11" t="s">
        <v>53</v>
      </c>
      <c r="M7" s="13">
        <v>512001.50882304402</v>
      </c>
      <c r="N7" s="13">
        <v>322356.4774885588</v>
      </c>
      <c r="O7" s="13">
        <v>457931.63952404913</v>
      </c>
      <c r="P7" s="6"/>
      <c r="Q7" s="11" t="s">
        <v>53</v>
      </c>
      <c r="R7" s="13">
        <v>509621.10209835978</v>
      </c>
      <c r="S7" s="13">
        <v>315605.09218610526</v>
      </c>
      <c r="T7" s="13">
        <v>444304.16886282404</v>
      </c>
      <c r="U7" s="6"/>
      <c r="V7" s="11" t="s">
        <v>53</v>
      </c>
      <c r="W7" s="13">
        <v>756216.64103216608</v>
      </c>
      <c r="X7" s="13">
        <v>479655.2643871507</v>
      </c>
      <c r="Y7" s="13">
        <v>653370.47261226748</v>
      </c>
      <c r="Z7" s="6"/>
      <c r="AA7" s="11" t="s">
        <v>53</v>
      </c>
      <c r="AB7" s="13">
        <v>416063.93061215564</v>
      </c>
      <c r="AC7" s="13">
        <v>314775.87335670594</v>
      </c>
      <c r="AD7" s="13">
        <v>385235.24241357093</v>
      </c>
    </row>
    <row r="8" spans="1:30" x14ac:dyDescent="0.25">
      <c r="F8" s="6"/>
      <c r="G8" s="6"/>
      <c r="H8" s="6"/>
      <c r="I8" s="6"/>
      <c r="J8" s="6"/>
      <c r="K8" s="6"/>
      <c r="L8" s="6"/>
      <c r="M8" s="1"/>
      <c r="N8" s="1"/>
      <c r="O8" s="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5">
      <c r="B9" s="17" t="s">
        <v>10</v>
      </c>
      <c r="C9" s="17"/>
      <c r="D9" s="17"/>
      <c r="E9" s="17"/>
      <c r="F9" s="6"/>
      <c r="G9" s="17" t="s">
        <v>11</v>
      </c>
      <c r="H9" s="17"/>
      <c r="I9" s="17"/>
      <c r="J9" s="17"/>
      <c r="K9" s="6"/>
      <c r="L9" s="17" t="s">
        <v>65</v>
      </c>
      <c r="M9" s="17"/>
      <c r="N9" s="17"/>
      <c r="O9" s="17"/>
      <c r="P9" s="6"/>
      <c r="Q9" s="17" t="s">
        <v>12</v>
      </c>
      <c r="R9" s="17"/>
      <c r="S9" s="17"/>
      <c r="T9" s="17"/>
      <c r="U9" s="6"/>
      <c r="V9" s="17" t="s">
        <v>13</v>
      </c>
      <c r="W9" s="17"/>
      <c r="X9" s="17"/>
      <c r="Y9" s="17"/>
      <c r="Z9" s="6"/>
      <c r="AA9" s="6"/>
      <c r="AB9" s="6"/>
      <c r="AC9" s="6"/>
      <c r="AD9" s="6"/>
    </row>
    <row r="10" spans="1:30" x14ac:dyDescent="0.25">
      <c r="B10" s="10" t="s">
        <v>51</v>
      </c>
      <c r="C10" s="7" t="s">
        <v>21</v>
      </c>
      <c r="D10" s="7" t="s">
        <v>22</v>
      </c>
      <c r="E10" s="7" t="s">
        <v>32</v>
      </c>
      <c r="F10" s="6"/>
      <c r="G10" s="10" t="s">
        <v>51</v>
      </c>
      <c r="H10" s="7" t="s">
        <v>21</v>
      </c>
      <c r="I10" s="7" t="s">
        <v>22</v>
      </c>
      <c r="J10" s="7" t="s">
        <v>32</v>
      </c>
      <c r="K10" s="6"/>
      <c r="L10" s="10" t="s">
        <v>51</v>
      </c>
      <c r="M10" s="7" t="s">
        <v>21</v>
      </c>
      <c r="N10" s="7" t="s">
        <v>22</v>
      </c>
      <c r="O10" s="7" t="s">
        <v>32</v>
      </c>
      <c r="P10" s="6"/>
      <c r="Q10" s="10" t="s">
        <v>51</v>
      </c>
      <c r="R10" s="7" t="s">
        <v>21</v>
      </c>
      <c r="S10" s="7" t="s">
        <v>22</v>
      </c>
      <c r="T10" s="7" t="s">
        <v>32</v>
      </c>
      <c r="U10" s="6"/>
      <c r="V10" s="10" t="s">
        <v>51</v>
      </c>
      <c r="W10" s="7" t="s">
        <v>21</v>
      </c>
      <c r="X10" s="7" t="s">
        <v>22</v>
      </c>
      <c r="Y10" s="7" t="s">
        <v>32</v>
      </c>
      <c r="Z10" s="6"/>
      <c r="AA10" s="6"/>
      <c r="AB10" s="6"/>
      <c r="AC10" s="6"/>
      <c r="AD10" s="6"/>
    </row>
    <row r="11" spans="1:30" x14ac:dyDescent="0.25">
      <c r="B11" s="10" t="s">
        <v>56</v>
      </c>
      <c r="C11" s="13">
        <v>710509.31952654046</v>
      </c>
      <c r="D11" s="13">
        <v>535817.05732710741</v>
      </c>
      <c r="E11" s="13">
        <v>635993.52382491424</v>
      </c>
      <c r="F11" s="6"/>
      <c r="G11" s="10" t="s">
        <v>56</v>
      </c>
      <c r="H11" s="13">
        <v>529447.71060487803</v>
      </c>
      <c r="I11" s="13">
        <v>432210.81140665867</v>
      </c>
      <c r="J11" s="13">
        <v>484554.64473400713</v>
      </c>
      <c r="K11" s="6"/>
      <c r="L11" s="10" t="s">
        <v>56</v>
      </c>
      <c r="M11" s="13">
        <v>485914.59000791679</v>
      </c>
      <c r="N11" s="13">
        <v>427598.66551873408</v>
      </c>
      <c r="O11" s="13">
        <v>460320.81707653054</v>
      </c>
      <c r="P11" s="6"/>
      <c r="Q11" s="10" t="s">
        <v>56</v>
      </c>
      <c r="R11" s="13">
        <v>634674.48877788219</v>
      </c>
      <c r="S11" s="13">
        <v>661847.15283262986</v>
      </c>
      <c r="T11" s="13">
        <v>646914.10790869989</v>
      </c>
      <c r="U11" s="6"/>
      <c r="V11" s="10" t="s">
        <v>56</v>
      </c>
      <c r="W11" s="13">
        <v>457169.97840181348</v>
      </c>
      <c r="X11" s="13">
        <v>391577.41378161899</v>
      </c>
      <c r="Y11" s="13">
        <v>427979.64835116785</v>
      </c>
      <c r="Z11" s="6"/>
      <c r="AA11" s="6"/>
      <c r="AB11" s="6"/>
      <c r="AC11" s="6"/>
      <c r="AD11" s="6"/>
    </row>
    <row r="12" spans="1:30" x14ac:dyDescent="0.25">
      <c r="B12" s="11" t="s">
        <v>57</v>
      </c>
      <c r="C12" s="13">
        <v>1003620.8726219856</v>
      </c>
      <c r="D12" s="13">
        <v>593430.74711294775</v>
      </c>
      <c r="E12" s="13">
        <v>839111.45013212296</v>
      </c>
      <c r="F12" s="6"/>
      <c r="G12" s="11" t="s">
        <v>57</v>
      </c>
      <c r="H12" s="13">
        <v>682596.39354515425</v>
      </c>
      <c r="I12" s="13">
        <v>455715.37112650642</v>
      </c>
      <c r="J12" s="13">
        <v>578662.46990426513</v>
      </c>
      <c r="K12" s="6"/>
      <c r="L12" s="11" t="s">
        <v>57</v>
      </c>
      <c r="M12" s="13">
        <v>611068.17121331498</v>
      </c>
      <c r="N12" s="13">
        <v>451580.16945430893</v>
      </c>
      <c r="O12" s="13">
        <v>541507.09125475097</v>
      </c>
      <c r="P12" s="6"/>
      <c r="Q12" s="11" t="s">
        <v>57</v>
      </c>
      <c r="R12" s="13">
        <v>888320.59569566313</v>
      </c>
      <c r="S12" s="13">
        <v>608235.0009578719</v>
      </c>
      <c r="T12" s="13">
        <v>763323.46819166292</v>
      </c>
      <c r="U12" s="6"/>
      <c r="V12" s="11" t="s">
        <v>57</v>
      </c>
      <c r="W12" s="13">
        <v>621871.34396110463</v>
      </c>
      <c r="X12" s="13">
        <v>442338.34617428674</v>
      </c>
      <c r="Y12" s="13">
        <v>548402.02780243359</v>
      </c>
      <c r="Z12" s="6"/>
      <c r="AA12" s="6"/>
      <c r="AB12" s="6"/>
      <c r="AC12" s="6"/>
      <c r="AD12" s="6"/>
    </row>
    <row r="13" spans="1:30" x14ac:dyDescent="0.25">
      <c r="B13" s="11" t="s">
        <v>53</v>
      </c>
      <c r="C13" s="13">
        <v>724020.19096545456</v>
      </c>
      <c r="D13" s="13">
        <v>449911.94582560722</v>
      </c>
      <c r="E13" s="13">
        <v>638368.07317964616</v>
      </c>
      <c r="F13" s="6"/>
      <c r="G13" s="11" t="s">
        <v>53</v>
      </c>
      <c r="H13" s="13">
        <v>593754.00896522647</v>
      </c>
      <c r="I13" s="13">
        <v>397460.52773785009</v>
      </c>
      <c r="J13" s="13">
        <v>523944.59479323775</v>
      </c>
      <c r="K13" s="6"/>
      <c r="L13" s="11" t="s">
        <v>53</v>
      </c>
      <c r="M13" s="13">
        <v>571863.6470111917</v>
      </c>
      <c r="N13" s="13">
        <v>401969.8498818439</v>
      </c>
      <c r="O13" s="13">
        <v>518040.17300419882</v>
      </c>
      <c r="P13" s="6"/>
      <c r="Q13" s="11" t="s">
        <v>53</v>
      </c>
      <c r="R13" s="13">
        <v>649680.24833087472</v>
      </c>
      <c r="S13" s="13">
        <v>434684.51984231814</v>
      </c>
      <c r="T13" s="13">
        <v>578429.59630511689</v>
      </c>
      <c r="U13" s="6"/>
      <c r="V13" s="11" t="s">
        <v>53</v>
      </c>
      <c r="W13" s="13">
        <v>456461.08436625474</v>
      </c>
      <c r="X13" s="13">
        <v>394397.07249562943</v>
      </c>
      <c r="Y13" s="13">
        <v>436291.71312759881</v>
      </c>
      <c r="Z13" s="6"/>
      <c r="AA13" s="6"/>
      <c r="AB13" s="6"/>
      <c r="AC13" s="6"/>
      <c r="AD13" s="6"/>
    </row>
    <row r="14" spans="1:30" x14ac:dyDescent="0.25">
      <c r="B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B15" s="17" t="s">
        <v>14</v>
      </c>
      <c r="C15" s="17"/>
      <c r="D15" s="17"/>
      <c r="E15" s="17"/>
      <c r="F15" s="6"/>
      <c r="G15" s="17" t="s">
        <v>15</v>
      </c>
      <c r="H15" s="17"/>
      <c r="I15" s="17"/>
      <c r="J15" s="17"/>
      <c r="K15" s="6"/>
      <c r="L15" s="17" t="s">
        <v>16</v>
      </c>
      <c r="M15" s="17"/>
      <c r="N15" s="17"/>
      <c r="O15" s="17"/>
      <c r="P15" s="6"/>
      <c r="Q15" s="17" t="s">
        <v>17</v>
      </c>
      <c r="R15" s="17"/>
      <c r="S15" s="17"/>
      <c r="T15" s="17"/>
      <c r="U15" s="6"/>
      <c r="V15" s="17" t="s">
        <v>18</v>
      </c>
      <c r="W15" s="17"/>
      <c r="X15" s="17"/>
      <c r="Y15" s="17"/>
      <c r="Z15" s="6"/>
      <c r="AA15" s="6"/>
      <c r="AB15" s="6"/>
      <c r="AC15" s="6"/>
      <c r="AD15" s="6"/>
    </row>
    <row r="16" spans="1:30" x14ac:dyDescent="0.25">
      <c r="B16" s="10" t="s">
        <v>51</v>
      </c>
      <c r="C16" s="7" t="s">
        <v>21</v>
      </c>
      <c r="D16" s="7" t="s">
        <v>22</v>
      </c>
      <c r="E16" s="7" t="s">
        <v>32</v>
      </c>
      <c r="F16" s="6"/>
      <c r="G16" s="10" t="s">
        <v>51</v>
      </c>
      <c r="H16" s="7" t="s">
        <v>21</v>
      </c>
      <c r="I16" s="7" t="s">
        <v>22</v>
      </c>
      <c r="J16" s="7" t="s">
        <v>32</v>
      </c>
      <c r="K16" s="6"/>
      <c r="L16" s="10" t="s">
        <v>51</v>
      </c>
      <c r="M16" s="7" t="s">
        <v>21</v>
      </c>
      <c r="N16" s="7" t="s">
        <v>22</v>
      </c>
      <c r="O16" s="7" t="s">
        <v>32</v>
      </c>
      <c r="P16" s="6"/>
      <c r="Q16" s="10" t="s">
        <v>51</v>
      </c>
      <c r="R16" s="7" t="s">
        <v>21</v>
      </c>
      <c r="S16" s="7" t="s">
        <v>22</v>
      </c>
      <c r="T16" s="7" t="s">
        <v>32</v>
      </c>
      <c r="U16" s="6"/>
      <c r="V16" s="10" t="s">
        <v>51</v>
      </c>
      <c r="W16" s="7" t="s">
        <v>21</v>
      </c>
      <c r="X16" s="7" t="s">
        <v>22</v>
      </c>
      <c r="Y16" s="7" t="s">
        <v>32</v>
      </c>
      <c r="Z16" s="6"/>
      <c r="AA16" s="6"/>
      <c r="AB16" s="6"/>
      <c r="AC16" s="6"/>
      <c r="AD16" s="6"/>
    </row>
    <row r="17" spans="1:30" x14ac:dyDescent="0.25">
      <c r="B17" s="10" t="s">
        <v>56</v>
      </c>
      <c r="C17" s="13">
        <v>630681.11260933324</v>
      </c>
      <c r="D17" s="13">
        <v>503554.28802660177</v>
      </c>
      <c r="E17" s="13">
        <v>576513.68815393839</v>
      </c>
      <c r="F17" s="6"/>
      <c r="G17" s="10" t="s">
        <v>56</v>
      </c>
      <c r="H17" s="13">
        <v>440363.31614684674</v>
      </c>
      <c r="I17" s="13">
        <v>387494.87768188794</v>
      </c>
      <c r="J17" s="13">
        <v>417822.78612809343</v>
      </c>
      <c r="K17" s="6"/>
      <c r="L17" s="10" t="s">
        <v>56</v>
      </c>
      <c r="M17" s="13">
        <v>466155.77269124641</v>
      </c>
      <c r="N17" s="13">
        <v>418600.92300671182</v>
      </c>
      <c r="O17" s="13">
        <v>445254.79868811747</v>
      </c>
      <c r="P17" s="6"/>
      <c r="Q17" s="10" t="s">
        <v>56</v>
      </c>
      <c r="R17" s="13">
        <v>659666.16062327544</v>
      </c>
      <c r="S17" s="13">
        <v>537691.14162351296</v>
      </c>
      <c r="T17" s="13">
        <v>604420.2593457402</v>
      </c>
      <c r="U17" s="6"/>
      <c r="V17" s="10" t="s">
        <v>56</v>
      </c>
      <c r="W17" s="13">
        <v>464560.43626576546</v>
      </c>
      <c r="X17" s="13">
        <v>398391.33183781069</v>
      </c>
      <c r="Y17" s="13">
        <v>437003.88607216033</v>
      </c>
      <c r="Z17" s="6"/>
      <c r="AA17" s="6"/>
      <c r="AB17" s="6"/>
      <c r="AC17" s="6"/>
      <c r="AD17" s="6"/>
    </row>
    <row r="18" spans="1:30" x14ac:dyDescent="0.25">
      <c r="B18" s="11" t="s">
        <v>57</v>
      </c>
      <c r="C18" s="13">
        <v>760473.35521446832</v>
      </c>
      <c r="D18" s="13">
        <v>469370.81910417677</v>
      </c>
      <c r="E18" s="13">
        <v>635697.55914386956</v>
      </c>
      <c r="F18" s="6"/>
      <c r="G18" s="11" t="s">
        <v>57</v>
      </c>
      <c r="H18" s="13">
        <v>533442.38615532278</v>
      </c>
      <c r="I18" s="13">
        <v>392469.439453125</v>
      </c>
      <c r="J18" s="13">
        <v>473723.96163514117</v>
      </c>
      <c r="K18" s="6"/>
      <c r="L18" s="11" t="s">
        <v>57</v>
      </c>
      <c r="M18" s="13">
        <v>500027.7249555607</v>
      </c>
      <c r="N18" s="13">
        <v>428294.77891517646</v>
      </c>
      <c r="O18" s="13">
        <v>471110.60009994026</v>
      </c>
      <c r="P18" s="6"/>
      <c r="Q18" s="11" t="s">
        <v>57</v>
      </c>
      <c r="R18" s="13">
        <v>968608.65183552995</v>
      </c>
      <c r="S18" s="13">
        <v>592724.52290112816</v>
      </c>
      <c r="T18" s="13">
        <v>796147.20502002072</v>
      </c>
      <c r="U18" s="6"/>
      <c r="V18" s="11" t="s">
        <v>57</v>
      </c>
      <c r="W18" s="13">
        <v>629041.63780507736</v>
      </c>
      <c r="X18" s="13">
        <v>431044.83948639006</v>
      </c>
      <c r="Y18" s="13">
        <v>541476.28169182967</v>
      </c>
      <c r="Z18" s="6"/>
      <c r="AA18" s="6"/>
      <c r="AB18" s="6"/>
      <c r="AC18" s="6"/>
      <c r="AD18" s="6"/>
    </row>
    <row r="19" spans="1:30" x14ac:dyDescent="0.25">
      <c r="B19" s="11" t="s">
        <v>53</v>
      </c>
      <c r="C19" s="13">
        <v>601523.05392624182</v>
      </c>
      <c r="D19" s="13">
        <v>411971.11112288939</v>
      </c>
      <c r="E19" s="13">
        <v>539515.27077687543</v>
      </c>
      <c r="G19" s="11" t="s">
        <v>53</v>
      </c>
      <c r="H19" s="13">
        <v>420386.52751714637</v>
      </c>
      <c r="I19" s="13">
        <v>342370.04471676459</v>
      </c>
      <c r="J19" s="13">
        <v>397681.53432577749</v>
      </c>
      <c r="L19" s="11" t="s">
        <v>53</v>
      </c>
      <c r="M19" s="13">
        <v>515752.95632485795</v>
      </c>
      <c r="N19" s="13">
        <v>456699.89654672384</v>
      </c>
      <c r="O19" s="13">
        <v>496255.5990090447</v>
      </c>
      <c r="Q19" s="11" t="s">
        <v>53</v>
      </c>
      <c r="R19" s="13">
        <v>750107.20114337129</v>
      </c>
      <c r="S19" s="13">
        <v>448845.80298005621</v>
      </c>
      <c r="T19" s="13">
        <v>657091.16130826552</v>
      </c>
      <c r="V19" s="11" t="s">
        <v>53</v>
      </c>
      <c r="W19" s="13">
        <v>495875.45874455903</v>
      </c>
      <c r="X19" s="13">
        <v>373838.92213316454</v>
      </c>
      <c r="Y19" s="13">
        <v>458143.36771312653</v>
      </c>
    </row>
    <row r="21" spans="1:30" ht="36" customHeight="1" x14ac:dyDescent="0.25">
      <c r="A21" s="18" t="s">
        <v>58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3" spans="1:30" x14ac:dyDescent="0.25">
      <c r="B23" s="17" t="s">
        <v>4</v>
      </c>
      <c r="C23" s="17"/>
      <c r="D23" s="17"/>
      <c r="E23" s="17"/>
      <c r="F23" s="6"/>
      <c r="G23" s="17" t="s">
        <v>5</v>
      </c>
      <c r="H23" s="17"/>
      <c r="I23" s="17"/>
      <c r="J23" s="17"/>
      <c r="K23" s="6"/>
      <c r="L23" s="17" t="s">
        <v>6</v>
      </c>
      <c r="M23" s="17"/>
      <c r="N23" s="17"/>
      <c r="O23" s="17"/>
      <c r="P23" s="6"/>
      <c r="Q23" s="17" t="s">
        <v>7</v>
      </c>
      <c r="R23" s="17"/>
      <c r="S23" s="17"/>
      <c r="T23" s="17"/>
      <c r="U23" s="6"/>
      <c r="V23" s="17" t="s">
        <v>8</v>
      </c>
      <c r="W23" s="17"/>
      <c r="X23" s="17"/>
      <c r="Y23" s="17"/>
      <c r="Z23" s="6"/>
      <c r="AA23" s="17" t="s">
        <v>9</v>
      </c>
      <c r="AB23" s="17"/>
      <c r="AC23" s="17"/>
      <c r="AD23" s="17"/>
    </row>
    <row r="24" spans="1:30" x14ac:dyDescent="0.25">
      <c r="B24" s="10" t="s">
        <v>51</v>
      </c>
      <c r="C24" s="7" t="s">
        <v>21</v>
      </c>
      <c r="D24" s="7" t="s">
        <v>22</v>
      </c>
      <c r="E24" s="7" t="s">
        <v>32</v>
      </c>
      <c r="F24" s="6"/>
      <c r="G24" s="10" t="s">
        <v>51</v>
      </c>
      <c r="H24" s="7" t="s">
        <v>21</v>
      </c>
      <c r="I24" s="7" t="s">
        <v>22</v>
      </c>
      <c r="J24" s="7" t="s">
        <v>32</v>
      </c>
      <c r="K24" s="6"/>
      <c r="L24" s="10" t="s">
        <v>51</v>
      </c>
      <c r="M24" s="7" t="s">
        <v>21</v>
      </c>
      <c r="N24" s="7" t="s">
        <v>22</v>
      </c>
      <c r="O24" s="7" t="s">
        <v>32</v>
      </c>
      <c r="P24" s="6"/>
      <c r="Q24" s="10" t="s">
        <v>51</v>
      </c>
      <c r="R24" s="7" t="s">
        <v>21</v>
      </c>
      <c r="S24" s="7" t="s">
        <v>22</v>
      </c>
      <c r="T24" s="7" t="s">
        <v>32</v>
      </c>
      <c r="U24" s="6"/>
      <c r="V24" s="10" t="s">
        <v>51</v>
      </c>
      <c r="W24" s="7" t="s">
        <v>21</v>
      </c>
      <c r="X24" s="7" t="s">
        <v>22</v>
      </c>
      <c r="Y24" s="7" t="s">
        <v>32</v>
      </c>
      <c r="Z24" s="6"/>
      <c r="AA24" s="10" t="s">
        <v>51</v>
      </c>
      <c r="AB24" s="7" t="s">
        <v>21</v>
      </c>
      <c r="AC24" s="7" t="s">
        <v>22</v>
      </c>
      <c r="AD24" s="7" t="s">
        <v>32</v>
      </c>
    </row>
    <row r="25" spans="1:30" x14ac:dyDescent="0.25">
      <c r="B25" s="10" t="s">
        <v>56</v>
      </c>
      <c r="C25" s="13">
        <f>C5/1000</f>
        <v>545.22317343889972</v>
      </c>
      <c r="D25" s="13">
        <f t="shared" ref="D25:E25" si="0">D5/1000</f>
        <v>436.82745721651133</v>
      </c>
      <c r="E25" s="13">
        <f t="shared" si="0"/>
        <v>495.5898099375969</v>
      </c>
      <c r="F25" s="6"/>
      <c r="G25" s="10" t="s">
        <v>56</v>
      </c>
      <c r="H25" s="13">
        <f>H5/1000</f>
        <v>433.42560151081148</v>
      </c>
      <c r="I25" s="13">
        <f t="shared" ref="I25:J25" si="1">I5/1000</f>
        <v>351.55924303000461</v>
      </c>
      <c r="J25" s="13">
        <f t="shared" si="1"/>
        <v>400.0391308073369</v>
      </c>
      <c r="K25" s="6"/>
      <c r="L25" s="10" t="s">
        <v>56</v>
      </c>
      <c r="M25" s="13">
        <f>M5/1000</f>
        <v>399.19667452487357</v>
      </c>
      <c r="N25" s="13">
        <f t="shared" ref="N25:O25" si="2">N5/1000</f>
        <v>391.7243556014825</v>
      </c>
      <c r="O25" s="13">
        <f t="shared" si="2"/>
        <v>396.1461724959272</v>
      </c>
      <c r="P25" s="6"/>
      <c r="Q25" s="10" t="s">
        <v>56</v>
      </c>
      <c r="R25" s="13">
        <f>R5/1000</f>
        <v>460.95872222460696</v>
      </c>
      <c r="S25" s="13">
        <f t="shared" ref="S25:T25" si="3">S5/1000</f>
        <v>471.53790386667708</v>
      </c>
      <c r="T25" s="13">
        <f t="shared" si="3"/>
        <v>465.43380362536072</v>
      </c>
      <c r="U25" s="6"/>
      <c r="V25" s="10" t="s">
        <v>56</v>
      </c>
      <c r="W25" s="13">
        <f>W5/1000</f>
        <v>629.0545402612463</v>
      </c>
      <c r="X25" s="13">
        <f t="shared" ref="X25:Y25" si="4">X5/1000</f>
        <v>546.63098042980107</v>
      </c>
      <c r="Y25" s="13">
        <f t="shared" si="4"/>
        <v>591.68453011623137</v>
      </c>
      <c r="Z25" s="6"/>
      <c r="AA25" s="10" t="s">
        <v>56</v>
      </c>
      <c r="AB25" s="13">
        <f>AB5/1000</f>
        <v>412.2080655933043</v>
      </c>
      <c r="AC25" s="13">
        <f t="shared" ref="AC25:AD25" si="5">AC5/1000</f>
        <v>346.73262806931609</v>
      </c>
      <c r="AD25" s="13">
        <f t="shared" si="5"/>
        <v>384.58618085374809</v>
      </c>
    </row>
    <row r="26" spans="1:30" x14ac:dyDescent="0.25">
      <c r="B26" s="11" t="s">
        <v>57</v>
      </c>
      <c r="C26" s="13">
        <f t="shared" ref="C26:E26" si="6">C6/1000</f>
        <v>677.556491847713</v>
      </c>
      <c r="D26" s="13">
        <f t="shared" si="6"/>
        <v>467.12540932673579</v>
      </c>
      <c r="E26" s="13">
        <f t="shared" si="6"/>
        <v>584.55466867174675</v>
      </c>
      <c r="F26" s="6"/>
      <c r="G26" s="11" t="s">
        <v>57</v>
      </c>
      <c r="H26" s="13">
        <f t="shared" ref="H26:J26" si="7">H6/1000</f>
        <v>644.11187918465191</v>
      </c>
      <c r="I26" s="13">
        <f t="shared" si="7"/>
        <v>373.11744033548973</v>
      </c>
      <c r="J26" s="13">
        <f t="shared" si="7"/>
        <v>528.94142878228354</v>
      </c>
      <c r="K26" s="6"/>
      <c r="L26" s="11" t="s">
        <v>57</v>
      </c>
      <c r="M26" s="13">
        <f t="shared" ref="M26:O26" si="8">M6/1000</f>
        <v>526.8305016810948</v>
      </c>
      <c r="N26" s="13">
        <f t="shared" si="8"/>
        <v>399.52532678173594</v>
      </c>
      <c r="O26" s="13">
        <f t="shared" si="8"/>
        <v>471.62060749406419</v>
      </c>
      <c r="P26" s="6"/>
      <c r="Q26" s="11" t="s">
        <v>57</v>
      </c>
      <c r="R26" s="13">
        <f t="shared" ref="R26:T26" si="9">R6/1000</f>
        <v>590.38282354495095</v>
      </c>
      <c r="S26" s="13">
        <f t="shared" si="9"/>
        <v>467.51581947936666</v>
      </c>
      <c r="T26" s="13">
        <f t="shared" si="9"/>
        <v>538.95991698487023</v>
      </c>
      <c r="U26" s="6"/>
      <c r="V26" s="11" t="s">
        <v>57</v>
      </c>
      <c r="W26" s="13">
        <f t="shared" ref="W26:Y26" si="10">W6/1000</f>
        <v>948.78239862874887</v>
      </c>
      <c r="X26" s="13">
        <f t="shared" si="10"/>
        <v>665.4846201787667</v>
      </c>
      <c r="Y26" s="13">
        <f t="shared" si="10"/>
        <v>814.18629039752375</v>
      </c>
      <c r="Z26" s="6"/>
      <c r="AA26" s="11" t="s">
        <v>57</v>
      </c>
      <c r="AB26" s="13">
        <f t="shared" ref="AB26:AD26" si="11">AB6/1000</f>
        <v>440.26706037234271</v>
      </c>
      <c r="AC26" s="13">
        <f t="shared" si="11"/>
        <v>366.31711503209925</v>
      </c>
      <c r="AD26" s="13">
        <f t="shared" si="11"/>
        <v>408.14664444938091</v>
      </c>
    </row>
    <row r="27" spans="1:30" x14ac:dyDescent="0.25">
      <c r="B27" s="11" t="s">
        <v>53</v>
      </c>
      <c r="C27" s="13">
        <f t="shared" ref="C27:E27" si="12">C7/1000</f>
        <v>589.17400724755021</v>
      </c>
      <c r="D27" s="13">
        <f t="shared" si="12"/>
        <v>410.23410836804209</v>
      </c>
      <c r="E27" s="13">
        <f t="shared" si="12"/>
        <v>529.49910389974286</v>
      </c>
      <c r="F27" s="6"/>
      <c r="G27" s="11" t="s">
        <v>53</v>
      </c>
      <c r="H27" s="13">
        <f t="shared" ref="H27:J27" si="13">H7/1000</f>
        <v>409.00729207838623</v>
      </c>
      <c r="I27" s="13">
        <f t="shared" si="13"/>
        <v>489.59770829456653</v>
      </c>
      <c r="J27" s="13">
        <f t="shared" si="13"/>
        <v>433.29193774969622</v>
      </c>
      <c r="K27" s="6"/>
      <c r="L27" s="11" t="s">
        <v>53</v>
      </c>
      <c r="M27" s="13">
        <f t="shared" ref="M27:O27" si="14">M7/1000</f>
        <v>512.00150882304399</v>
      </c>
      <c r="N27" s="13">
        <f t="shared" si="14"/>
        <v>322.35647748855882</v>
      </c>
      <c r="O27" s="13">
        <f t="shared" si="14"/>
        <v>457.9316395240491</v>
      </c>
      <c r="P27" s="6"/>
      <c r="Q27" s="11" t="s">
        <v>53</v>
      </c>
      <c r="R27" s="13">
        <f t="shared" ref="R27:T27" si="15">R7/1000</f>
        <v>509.62110209835976</v>
      </c>
      <c r="S27" s="13">
        <f t="shared" si="15"/>
        <v>315.60509218610525</v>
      </c>
      <c r="T27" s="13">
        <f t="shared" si="15"/>
        <v>444.30416886282404</v>
      </c>
      <c r="U27" s="6"/>
      <c r="V27" s="11" t="s">
        <v>53</v>
      </c>
      <c r="W27" s="13">
        <f t="shared" ref="W27:Y27" si="16">W7/1000</f>
        <v>756.21664103216608</v>
      </c>
      <c r="X27" s="13">
        <f t="shared" si="16"/>
        <v>479.65526438715068</v>
      </c>
      <c r="Y27" s="13">
        <f t="shared" si="16"/>
        <v>653.37047261226746</v>
      </c>
      <c r="Z27" s="6"/>
      <c r="AA27" s="11" t="s">
        <v>53</v>
      </c>
      <c r="AB27" s="13">
        <f t="shared" ref="AB27:AD27" si="17">AB7/1000</f>
        <v>416.06393061215562</v>
      </c>
      <c r="AC27" s="13">
        <f t="shared" si="17"/>
        <v>314.77587335670592</v>
      </c>
      <c r="AD27" s="13">
        <f t="shared" si="17"/>
        <v>385.23524241357092</v>
      </c>
    </row>
    <row r="28" spans="1:30" x14ac:dyDescent="0.25">
      <c r="F28" s="6"/>
      <c r="G28" s="6"/>
      <c r="H28" s="6"/>
      <c r="I28" s="6"/>
      <c r="J28" s="6"/>
      <c r="K28" s="6"/>
      <c r="L28" s="6"/>
      <c r="M28" s="1"/>
      <c r="N28" s="1"/>
      <c r="O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25">
      <c r="B29" s="17" t="s">
        <v>10</v>
      </c>
      <c r="C29" s="17"/>
      <c r="D29" s="17"/>
      <c r="E29" s="17"/>
      <c r="F29" s="6"/>
      <c r="G29" s="17" t="s">
        <v>11</v>
      </c>
      <c r="H29" s="17"/>
      <c r="I29" s="17"/>
      <c r="J29" s="17"/>
      <c r="K29" s="6"/>
      <c r="L29" s="17" t="s">
        <v>65</v>
      </c>
      <c r="M29" s="17"/>
      <c r="N29" s="17"/>
      <c r="O29" s="17"/>
      <c r="P29" s="6"/>
      <c r="Q29" s="17" t="s">
        <v>12</v>
      </c>
      <c r="R29" s="17"/>
      <c r="S29" s="17"/>
      <c r="T29" s="17"/>
      <c r="U29" s="6"/>
      <c r="V29" s="17" t="s">
        <v>13</v>
      </c>
      <c r="W29" s="17"/>
      <c r="X29" s="17"/>
      <c r="Y29" s="17"/>
      <c r="Z29" s="6"/>
      <c r="AA29" s="6"/>
      <c r="AB29" s="6"/>
      <c r="AC29" s="6"/>
      <c r="AD29" s="6"/>
    </row>
    <row r="30" spans="1:30" x14ac:dyDescent="0.25">
      <c r="B30" s="10" t="s">
        <v>51</v>
      </c>
      <c r="C30" s="7" t="s">
        <v>21</v>
      </c>
      <c r="D30" s="7" t="s">
        <v>22</v>
      </c>
      <c r="E30" s="7" t="s">
        <v>32</v>
      </c>
      <c r="F30" s="6"/>
      <c r="G30" s="10" t="s">
        <v>51</v>
      </c>
      <c r="H30" s="7" t="s">
        <v>21</v>
      </c>
      <c r="I30" s="7" t="s">
        <v>22</v>
      </c>
      <c r="J30" s="7" t="s">
        <v>32</v>
      </c>
      <c r="K30" s="6"/>
      <c r="L30" s="10" t="s">
        <v>51</v>
      </c>
      <c r="M30" s="7" t="s">
        <v>21</v>
      </c>
      <c r="N30" s="7" t="s">
        <v>22</v>
      </c>
      <c r="O30" s="7" t="s">
        <v>32</v>
      </c>
      <c r="P30" s="6"/>
      <c r="Q30" s="10" t="s">
        <v>51</v>
      </c>
      <c r="R30" s="7" t="s">
        <v>21</v>
      </c>
      <c r="S30" s="7" t="s">
        <v>22</v>
      </c>
      <c r="T30" s="7" t="s">
        <v>32</v>
      </c>
      <c r="U30" s="6"/>
      <c r="V30" s="10" t="s">
        <v>51</v>
      </c>
      <c r="W30" s="7" t="s">
        <v>21</v>
      </c>
      <c r="X30" s="7" t="s">
        <v>22</v>
      </c>
      <c r="Y30" s="7" t="s">
        <v>32</v>
      </c>
      <c r="Z30" s="6"/>
      <c r="AA30" s="6"/>
      <c r="AB30" s="6"/>
      <c r="AC30" s="6"/>
      <c r="AD30" s="6"/>
    </row>
    <row r="31" spans="1:30" x14ac:dyDescent="0.25">
      <c r="B31" s="10" t="s">
        <v>56</v>
      </c>
      <c r="C31" s="13">
        <f>C11/1000</f>
        <v>710.50931952654048</v>
      </c>
      <c r="D31" s="13">
        <f t="shared" ref="D31:E31" si="18">D11/1000</f>
        <v>535.81705732710736</v>
      </c>
      <c r="E31" s="13">
        <f t="shared" si="18"/>
        <v>635.99352382491429</v>
      </c>
      <c r="F31" s="6"/>
      <c r="G31" s="10" t="s">
        <v>56</v>
      </c>
      <c r="H31" s="13">
        <f>H11/1000</f>
        <v>529.44771060487801</v>
      </c>
      <c r="I31" s="13">
        <f t="shared" ref="I31:J31" si="19">I11/1000</f>
        <v>432.21081140665865</v>
      </c>
      <c r="J31" s="13">
        <f t="shared" si="19"/>
        <v>484.55464473400713</v>
      </c>
      <c r="K31" s="6"/>
      <c r="L31" s="10" t="s">
        <v>56</v>
      </c>
      <c r="M31" s="13">
        <f>M11/1000</f>
        <v>485.91459000791679</v>
      </c>
      <c r="N31" s="13">
        <f t="shared" ref="N31:O31" si="20">N11/1000</f>
        <v>427.59866551873409</v>
      </c>
      <c r="O31" s="13">
        <f t="shared" si="20"/>
        <v>460.32081707653055</v>
      </c>
      <c r="P31" s="6"/>
      <c r="Q31" s="10" t="s">
        <v>56</v>
      </c>
      <c r="R31" s="13">
        <f>R11/1000</f>
        <v>634.67448877788217</v>
      </c>
      <c r="S31" s="13">
        <f t="shared" ref="S31:T31" si="21">S11/1000</f>
        <v>661.84715283262983</v>
      </c>
      <c r="T31" s="13">
        <f t="shared" si="21"/>
        <v>646.91410790869986</v>
      </c>
      <c r="U31" s="6"/>
      <c r="V31" s="10" t="s">
        <v>56</v>
      </c>
      <c r="W31" s="13">
        <f>W11/1000</f>
        <v>457.16997840181347</v>
      </c>
      <c r="X31" s="13">
        <f t="shared" ref="X31:Y31" si="22">X11/1000</f>
        <v>391.57741378161899</v>
      </c>
      <c r="Y31" s="13">
        <f t="shared" si="22"/>
        <v>427.97964835116784</v>
      </c>
      <c r="Z31" s="6"/>
      <c r="AA31" s="6"/>
      <c r="AB31" s="6"/>
      <c r="AC31" s="6"/>
      <c r="AD31" s="6"/>
    </row>
    <row r="32" spans="1:30" x14ac:dyDescent="0.25">
      <c r="B32" s="11" t="s">
        <v>57</v>
      </c>
      <c r="C32" s="13">
        <f t="shared" ref="C32:E32" si="23">C12/1000</f>
        <v>1003.6208726219857</v>
      </c>
      <c r="D32" s="13">
        <f t="shared" si="23"/>
        <v>593.43074711294776</v>
      </c>
      <c r="E32" s="13">
        <f t="shared" si="23"/>
        <v>839.11145013212297</v>
      </c>
      <c r="F32" s="6"/>
      <c r="G32" s="11" t="s">
        <v>57</v>
      </c>
      <c r="H32" s="13">
        <f t="shared" ref="H32:J32" si="24">H12/1000</f>
        <v>682.59639354515423</v>
      </c>
      <c r="I32" s="13">
        <f t="shared" si="24"/>
        <v>455.7153711265064</v>
      </c>
      <c r="J32" s="13">
        <f t="shared" si="24"/>
        <v>578.66246990426509</v>
      </c>
      <c r="K32" s="6"/>
      <c r="L32" s="11" t="s">
        <v>57</v>
      </c>
      <c r="M32" s="13">
        <f t="shared" ref="M32:O32" si="25">M12/1000</f>
        <v>611.06817121331494</v>
      </c>
      <c r="N32" s="13">
        <f t="shared" si="25"/>
        <v>451.58016945430893</v>
      </c>
      <c r="O32" s="13">
        <f t="shared" si="25"/>
        <v>541.507091254751</v>
      </c>
      <c r="P32" s="6"/>
      <c r="Q32" s="11" t="s">
        <v>57</v>
      </c>
      <c r="R32" s="13">
        <f t="shared" ref="R32:T32" si="26">R12/1000</f>
        <v>888.32059569566309</v>
      </c>
      <c r="S32" s="13">
        <f t="shared" si="26"/>
        <v>608.23500095787188</v>
      </c>
      <c r="T32" s="13">
        <f t="shared" si="26"/>
        <v>763.32346819166287</v>
      </c>
      <c r="U32" s="6"/>
      <c r="V32" s="11" t="s">
        <v>57</v>
      </c>
      <c r="W32" s="13">
        <f t="shared" ref="W32:Y32" si="27">W12/1000</f>
        <v>621.87134396110469</v>
      </c>
      <c r="X32" s="13">
        <f t="shared" si="27"/>
        <v>442.33834617428676</v>
      </c>
      <c r="Y32" s="13">
        <f t="shared" si="27"/>
        <v>548.40202780243362</v>
      </c>
      <c r="Z32" s="6"/>
      <c r="AA32" s="6"/>
      <c r="AB32" s="6"/>
      <c r="AC32" s="6"/>
      <c r="AD32" s="6"/>
    </row>
    <row r="33" spans="2:30" x14ac:dyDescent="0.25">
      <c r="B33" s="11" t="s">
        <v>53</v>
      </c>
      <c r="C33" s="13">
        <f t="shared" ref="C33:E33" si="28">C13/1000</f>
        <v>724.0201909654545</v>
      </c>
      <c r="D33" s="13">
        <f t="shared" si="28"/>
        <v>449.91194582560723</v>
      </c>
      <c r="E33" s="13">
        <f t="shared" si="28"/>
        <v>638.36807317964622</v>
      </c>
      <c r="F33" s="6"/>
      <c r="G33" s="11" t="s">
        <v>53</v>
      </c>
      <c r="H33" s="13">
        <f t="shared" ref="H33:J33" si="29">H13/1000</f>
        <v>593.75400896522649</v>
      </c>
      <c r="I33" s="13">
        <f t="shared" si="29"/>
        <v>397.4605277378501</v>
      </c>
      <c r="J33" s="13">
        <f t="shared" si="29"/>
        <v>523.9445947932378</v>
      </c>
      <c r="K33" s="6"/>
      <c r="L33" s="11" t="s">
        <v>53</v>
      </c>
      <c r="M33" s="13">
        <f t="shared" ref="M33:O33" si="30">M13/1000</f>
        <v>571.86364701119169</v>
      </c>
      <c r="N33" s="13">
        <f t="shared" si="30"/>
        <v>401.96984988184391</v>
      </c>
      <c r="O33" s="13">
        <f t="shared" si="30"/>
        <v>518.04017300419878</v>
      </c>
      <c r="P33" s="6"/>
      <c r="Q33" s="11" t="s">
        <v>53</v>
      </c>
      <c r="R33" s="13">
        <f t="shared" ref="R33:T33" si="31">R13/1000</f>
        <v>649.68024833087475</v>
      </c>
      <c r="S33" s="13">
        <f t="shared" si="31"/>
        <v>434.68451984231814</v>
      </c>
      <c r="T33" s="13">
        <f t="shared" si="31"/>
        <v>578.42959630511689</v>
      </c>
      <c r="U33" s="6"/>
      <c r="V33" s="11" t="s">
        <v>53</v>
      </c>
      <c r="W33" s="13">
        <f t="shared" ref="W33:Y33" si="32">W13/1000</f>
        <v>456.46108436625474</v>
      </c>
      <c r="X33" s="13">
        <f t="shared" si="32"/>
        <v>394.3970724956294</v>
      </c>
      <c r="Y33" s="13">
        <f t="shared" si="32"/>
        <v>436.29171312759883</v>
      </c>
      <c r="Z33" s="6"/>
      <c r="AA33" s="6"/>
      <c r="AB33" s="6"/>
      <c r="AC33" s="6"/>
      <c r="AD33" s="6"/>
    </row>
    <row r="34" spans="2:30" x14ac:dyDescent="0.25">
      <c r="B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2:30" x14ac:dyDescent="0.25">
      <c r="B35" s="17" t="s">
        <v>14</v>
      </c>
      <c r="C35" s="17"/>
      <c r="D35" s="17"/>
      <c r="E35" s="17"/>
      <c r="F35" s="6"/>
      <c r="G35" s="17" t="s">
        <v>15</v>
      </c>
      <c r="H35" s="17"/>
      <c r="I35" s="17"/>
      <c r="J35" s="17"/>
      <c r="K35" s="6"/>
      <c r="L35" s="17" t="s">
        <v>16</v>
      </c>
      <c r="M35" s="17"/>
      <c r="N35" s="17"/>
      <c r="O35" s="17"/>
      <c r="P35" s="6"/>
      <c r="Q35" s="17" t="s">
        <v>17</v>
      </c>
      <c r="R35" s="17"/>
      <c r="S35" s="17"/>
      <c r="T35" s="17"/>
      <c r="U35" s="6"/>
      <c r="V35" s="17" t="s">
        <v>18</v>
      </c>
      <c r="W35" s="17"/>
      <c r="X35" s="17"/>
      <c r="Y35" s="17"/>
      <c r="Z35" s="6"/>
      <c r="AA35" s="6"/>
      <c r="AB35" s="6"/>
      <c r="AC35" s="6"/>
      <c r="AD35" s="6"/>
    </row>
    <row r="36" spans="2:30" x14ac:dyDescent="0.25">
      <c r="B36" s="10" t="s">
        <v>51</v>
      </c>
      <c r="C36" s="7" t="s">
        <v>21</v>
      </c>
      <c r="D36" s="7" t="s">
        <v>22</v>
      </c>
      <c r="E36" s="7" t="s">
        <v>32</v>
      </c>
      <c r="F36" s="6"/>
      <c r="G36" s="10" t="s">
        <v>51</v>
      </c>
      <c r="H36" s="7" t="s">
        <v>21</v>
      </c>
      <c r="I36" s="7" t="s">
        <v>22</v>
      </c>
      <c r="J36" s="7" t="s">
        <v>32</v>
      </c>
      <c r="K36" s="6"/>
      <c r="L36" s="10" t="s">
        <v>51</v>
      </c>
      <c r="M36" s="7" t="s">
        <v>21</v>
      </c>
      <c r="N36" s="7" t="s">
        <v>22</v>
      </c>
      <c r="O36" s="7" t="s">
        <v>32</v>
      </c>
      <c r="P36" s="6"/>
      <c r="Q36" s="10" t="s">
        <v>51</v>
      </c>
      <c r="R36" s="7" t="s">
        <v>21</v>
      </c>
      <c r="S36" s="7" t="s">
        <v>22</v>
      </c>
      <c r="T36" s="7" t="s">
        <v>32</v>
      </c>
      <c r="U36" s="6"/>
      <c r="V36" s="10" t="s">
        <v>51</v>
      </c>
      <c r="W36" s="7" t="s">
        <v>21</v>
      </c>
      <c r="X36" s="7" t="s">
        <v>22</v>
      </c>
      <c r="Y36" s="7" t="s">
        <v>32</v>
      </c>
      <c r="Z36" s="6"/>
      <c r="AA36" s="6"/>
      <c r="AB36" s="6"/>
      <c r="AC36" s="6"/>
      <c r="AD36" s="6"/>
    </row>
    <row r="37" spans="2:30" x14ac:dyDescent="0.25">
      <c r="B37" s="10" t="s">
        <v>56</v>
      </c>
      <c r="C37" s="13">
        <f>C17/1000</f>
        <v>630.68111260933324</v>
      </c>
      <c r="D37" s="13">
        <f t="shared" ref="D37:E37" si="33">D17/1000</f>
        <v>503.5542880266018</v>
      </c>
      <c r="E37" s="13">
        <f t="shared" si="33"/>
        <v>576.51368815393835</v>
      </c>
      <c r="F37" s="6"/>
      <c r="G37" s="10" t="s">
        <v>56</v>
      </c>
      <c r="H37" s="13">
        <f>H17/1000</f>
        <v>440.36331614684673</v>
      </c>
      <c r="I37" s="13">
        <f t="shared" ref="I37:J37" si="34">I17/1000</f>
        <v>387.49487768188794</v>
      </c>
      <c r="J37" s="13">
        <f t="shared" si="34"/>
        <v>417.82278612809341</v>
      </c>
      <c r="K37" s="6"/>
      <c r="L37" s="10" t="s">
        <v>56</v>
      </c>
      <c r="M37" s="13">
        <f>M17/1000</f>
        <v>466.1557726912464</v>
      </c>
      <c r="N37" s="13">
        <f t="shared" ref="N37:O37" si="35">N17/1000</f>
        <v>418.60092300671181</v>
      </c>
      <c r="O37" s="13">
        <f t="shared" si="35"/>
        <v>445.25479868811749</v>
      </c>
      <c r="P37" s="6"/>
      <c r="Q37" s="10" t="s">
        <v>56</v>
      </c>
      <c r="R37" s="13">
        <f>R17/1000</f>
        <v>659.66616062327546</v>
      </c>
      <c r="S37" s="13">
        <f t="shared" ref="S37:T37" si="36">S17/1000</f>
        <v>537.69114162351298</v>
      </c>
      <c r="T37" s="13">
        <f t="shared" si="36"/>
        <v>604.42025934574019</v>
      </c>
      <c r="U37" s="6"/>
      <c r="V37" s="10" t="s">
        <v>56</v>
      </c>
      <c r="W37" s="13">
        <f>W17/1000</f>
        <v>464.56043626576547</v>
      </c>
      <c r="X37" s="13">
        <f t="shared" ref="X37:Y37" si="37">X17/1000</f>
        <v>398.3913318378107</v>
      </c>
      <c r="Y37" s="13">
        <f t="shared" si="37"/>
        <v>437.0038860721603</v>
      </c>
      <c r="Z37" s="6"/>
      <c r="AA37" s="6"/>
      <c r="AB37" s="6"/>
      <c r="AC37" s="6"/>
      <c r="AD37" s="6"/>
    </row>
    <row r="38" spans="2:30" x14ac:dyDescent="0.25">
      <c r="B38" s="11" t="s">
        <v>57</v>
      </c>
      <c r="C38" s="13">
        <f t="shared" ref="C38:E38" si="38">C18/1000</f>
        <v>760.47335521446837</v>
      </c>
      <c r="D38" s="13">
        <f t="shared" si="38"/>
        <v>469.37081910417675</v>
      </c>
      <c r="E38" s="13">
        <f t="shared" si="38"/>
        <v>635.69755914386951</v>
      </c>
      <c r="F38" s="6"/>
      <c r="G38" s="11" t="s">
        <v>57</v>
      </c>
      <c r="H38" s="13">
        <f t="shared" ref="H38:J38" si="39">H18/1000</f>
        <v>533.44238615532277</v>
      </c>
      <c r="I38" s="13">
        <f t="shared" si="39"/>
        <v>392.46943945312501</v>
      </c>
      <c r="J38" s="13">
        <f t="shared" si="39"/>
        <v>473.72396163514117</v>
      </c>
      <c r="K38" s="6"/>
      <c r="L38" s="11" t="s">
        <v>57</v>
      </c>
      <c r="M38" s="13">
        <f t="shared" ref="M38:O38" si="40">M18/1000</f>
        <v>500.0277249555607</v>
      </c>
      <c r="N38" s="13">
        <f t="shared" si="40"/>
        <v>428.29477891517644</v>
      </c>
      <c r="O38" s="13">
        <f t="shared" si="40"/>
        <v>471.11060009994026</v>
      </c>
      <c r="P38" s="6"/>
      <c r="Q38" s="11" t="s">
        <v>57</v>
      </c>
      <c r="R38" s="13">
        <f t="shared" ref="R38:T38" si="41">R18/1000</f>
        <v>968.60865183552994</v>
      </c>
      <c r="S38" s="13">
        <f t="shared" si="41"/>
        <v>592.72452290112813</v>
      </c>
      <c r="T38" s="13">
        <f t="shared" si="41"/>
        <v>796.14720502002069</v>
      </c>
      <c r="U38" s="6"/>
      <c r="V38" s="11" t="s">
        <v>57</v>
      </c>
      <c r="W38" s="13">
        <f t="shared" ref="W38:Y38" si="42">W18/1000</f>
        <v>629.04163780507736</v>
      </c>
      <c r="X38" s="13">
        <f t="shared" si="42"/>
        <v>431.04483948639006</v>
      </c>
      <c r="Y38" s="13">
        <f t="shared" si="42"/>
        <v>541.47628169182963</v>
      </c>
      <c r="Z38" s="6"/>
      <c r="AA38" s="6"/>
      <c r="AB38" s="6"/>
      <c r="AC38" s="6"/>
      <c r="AD38" s="6"/>
    </row>
    <row r="39" spans="2:30" x14ac:dyDescent="0.25">
      <c r="B39" s="11" t="s">
        <v>53</v>
      </c>
      <c r="C39" s="13">
        <f t="shared" ref="C39:E39" si="43">C19/1000</f>
        <v>601.5230539262418</v>
      </c>
      <c r="D39" s="13">
        <f t="shared" si="43"/>
        <v>411.9711111228894</v>
      </c>
      <c r="E39" s="13">
        <f t="shared" si="43"/>
        <v>539.51527077687547</v>
      </c>
      <c r="G39" s="11" t="s">
        <v>53</v>
      </c>
      <c r="H39" s="13">
        <f t="shared" ref="H39:J39" si="44">H19/1000</f>
        <v>420.38652751714636</v>
      </c>
      <c r="I39" s="13">
        <f t="shared" si="44"/>
        <v>342.3700447167646</v>
      </c>
      <c r="J39" s="13">
        <f t="shared" si="44"/>
        <v>397.68153432577748</v>
      </c>
      <c r="L39" s="11" t="s">
        <v>53</v>
      </c>
      <c r="M39" s="13">
        <f t="shared" ref="M39:O39" si="45">M19/1000</f>
        <v>515.75295632485791</v>
      </c>
      <c r="N39" s="13">
        <f t="shared" si="45"/>
        <v>456.69989654672383</v>
      </c>
      <c r="O39" s="13">
        <f t="shared" si="45"/>
        <v>496.25559900904472</v>
      </c>
      <c r="Q39" s="11" t="s">
        <v>53</v>
      </c>
      <c r="R39" s="13">
        <f t="shared" ref="R39:T39" si="46">R19/1000</f>
        <v>750.1072011433713</v>
      </c>
      <c r="S39" s="13">
        <f t="shared" si="46"/>
        <v>448.84580298005619</v>
      </c>
      <c r="T39" s="13">
        <f t="shared" si="46"/>
        <v>657.09116130826555</v>
      </c>
      <c r="V39" s="11" t="s">
        <v>53</v>
      </c>
      <c r="W39" s="13">
        <f t="shared" ref="W39:Y39" si="47">W19/1000</f>
        <v>495.87545874455901</v>
      </c>
      <c r="X39" s="13">
        <f t="shared" si="47"/>
        <v>373.83892213316454</v>
      </c>
      <c r="Y39" s="13">
        <f t="shared" si="47"/>
        <v>458.14336771312651</v>
      </c>
    </row>
  </sheetData>
  <mergeCells count="34">
    <mergeCell ref="B29:E29"/>
    <mergeCell ref="G29:J29"/>
    <mergeCell ref="L29:O29"/>
    <mergeCell ref="Q29:T29"/>
    <mergeCell ref="V29:Y29"/>
    <mergeCell ref="B35:E35"/>
    <mergeCell ref="G35:J35"/>
    <mergeCell ref="L35:O35"/>
    <mergeCell ref="Q35:T35"/>
    <mergeCell ref="V35:Y35"/>
    <mergeCell ref="V23:Y23"/>
    <mergeCell ref="B15:E15"/>
    <mergeCell ref="G15:J15"/>
    <mergeCell ref="L15:O15"/>
    <mergeCell ref="Q15:T15"/>
    <mergeCell ref="V15:Y15"/>
    <mergeCell ref="A21:AD21"/>
    <mergeCell ref="AA23:AD23"/>
    <mergeCell ref="B23:E23"/>
    <mergeCell ref="G23:J23"/>
    <mergeCell ref="L23:O23"/>
    <mergeCell ref="Q23:T23"/>
    <mergeCell ref="A1:AD1"/>
    <mergeCell ref="AA3:AD3"/>
    <mergeCell ref="B9:E9"/>
    <mergeCell ref="G9:J9"/>
    <mergeCell ref="L9:O9"/>
    <mergeCell ref="Q9:T9"/>
    <mergeCell ref="V9:Y9"/>
    <mergeCell ref="B3:E3"/>
    <mergeCell ref="G3:J3"/>
    <mergeCell ref="L3:O3"/>
    <mergeCell ref="Q3:T3"/>
    <mergeCell ref="V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País</vt:lpstr>
      <vt:lpstr>activ_am</vt:lpstr>
      <vt:lpstr>ocupación_am_1990-2017</vt:lpstr>
      <vt:lpstr>ocupación_am_quintiles_autonomo</vt:lpstr>
      <vt:lpstr>ocupación_relativa_am_1990-2017</vt:lpstr>
      <vt:lpstr>tipo_ocup_adulto_mayor</vt:lpstr>
      <vt:lpstr>tipo_ocup_am_desagregado</vt:lpstr>
      <vt:lpstr>afiliación_actv_por_segm</vt:lpstr>
      <vt:lpstr>ing_lab_por_ocupados</vt:lpstr>
      <vt:lpstr>pens_b_v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2021-07-14T22:58:39Z</dcterms:modified>
</cp:coreProperties>
</file>